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autoCompressPictures="0"/>
  <mc:AlternateContent xmlns:mc="http://schemas.openxmlformats.org/markup-compatibility/2006">
    <mc:Choice Requires="x15">
      <x15ac:absPath xmlns:x15ac="http://schemas.microsoft.com/office/spreadsheetml/2010/11/ac" url="G:\Verksamhet\00 Enhet_grupp\Landsbygd\Landsbygd_Gemensamt\Interreg\AAA Nya programmet 2020+\Kontrollant\Mallar\Aktuellt-Klara\"/>
    </mc:Choice>
  </mc:AlternateContent>
  <xr:revisionPtr revIDLastSave="0" documentId="13_ncr:1_{57D85C83-6533-41A3-AFF8-EF6372D2984F}" xr6:coauthVersionLast="47" xr6:coauthVersionMax="47" xr10:uidLastSave="{00000000-0000-0000-0000-000000000000}"/>
  <bookViews>
    <workbookView xWindow="-120" yWindow="-120" windowWidth="29040" windowHeight="15840" tabRatio="948" activeTab="8" xr2:uid="{00000000-000D-0000-FFFF-FFFF00000000}"/>
  </bookViews>
  <sheets>
    <sheet name="Instruktioner" sheetId="51" r:id="rId1"/>
    <sheet name="Sökande, kostnader" sheetId="32" r:id="rId2"/>
    <sheet name="Sökande, finansiering" sheetId="37" r:id="rId3"/>
    <sheet name="Medsökande-1, kostnader" sheetId="38" r:id="rId4"/>
    <sheet name="Medsökande-1, finansiering" sheetId="39" r:id="rId5"/>
    <sheet name="Medsökande-2, kostnader" sheetId="40" r:id="rId6"/>
    <sheet name="Medsökande-2, finansiering" sheetId="44" r:id="rId7"/>
    <sheet name="Personalintensiv budget-kostnad" sheetId="48" r:id="rId8"/>
    <sheet name="Personalintensiv budget-finansi" sheetId="49" r:id="rId9"/>
    <sheet name="Finanisering-Stödförhålland SV-" sheetId="50" r:id="rId10"/>
  </sheets>
  <definedNames>
    <definedName name="_xlnm.Print_Area" localSheetId="1">'Sökande, kostnader'!$A$1:$F$100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50" l="1"/>
  <c r="D7" i="50" s="1"/>
  <c r="F7" i="48"/>
  <c r="F13" i="48" s="1"/>
  <c r="E26" i="48"/>
  <c r="F7" i="49"/>
  <c r="C6" i="49"/>
  <c r="C5" i="49"/>
  <c r="C6" i="48"/>
  <c r="C5" i="48"/>
  <c r="F26" i="48" l="1"/>
  <c r="F27" i="49"/>
  <c r="F18" i="49"/>
  <c r="F15" i="49"/>
  <c r="F32" i="49"/>
  <c r="F31" i="49"/>
  <c r="F14" i="49"/>
  <c r="F13" i="49"/>
  <c r="F28" i="49"/>
  <c r="F17" i="49"/>
  <c r="F16" i="49"/>
  <c r="F30" i="49"/>
  <c r="F29" i="49"/>
  <c r="F26" i="49"/>
  <c r="F12" i="49"/>
  <c r="E46" i="32" l="1"/>
  <c r="F46" i="32" s="1"/>
  <c r="E19" i="37"/>
  <c r="F7" i="37"/>
  <c r="C6" i="38"/>
  <c r="C5" i="39" s="1"/>
  <c r="C6" i="39"/>
  <c r="F7" i="39"/>
  <c r="F16" i="39" s="1"/>
  <c r="E20" i="39"/>
  <c r="E34" i="39"/>
  <c r="F7" i="40"/>
  <c r="F64" i="40" s="1"/>
  <c r="E72" i="40"/>
  <c r="D93" i="40" s="1"/>
  <c r="E33" i="37"/>
  <c r="F33" i="37" s="1"/>
  <c r="E34" i="44"/>
  <c r="C40" i="44" s="1"/>
  <c r="E20" i="44"/>
  <c r="C39" i="44" s="1"/>
  <c r="F8" i="38"/>
  <c r="F53" i="38" s="1"/>
  <c r="E66" i="38"/>
  <c r="F64" i="32"/>
  <c r="E22" i="32"/>
  <c r="E12" i="48" s="1"/>
  <c r="E22" i="38"/>
  <c r="E21" i="40"/>
  <c r="F27" i="40" s="1"/>
  <c r="E44" i="38"/>
  <c r="E43" i="40"/>
  <c r="C93" i="40" s="1"/>
  <c r="E67" i="32"/>
  <c r="F67" i="32" s="1"/>
  <c r="E83" i="32"/>
  <c r="F83" i="32" s="1"/>
  <c r="E82" i="38"/>
  <c r="E88" i="40"/>
  <c r="E93" i="40" s="1"/>
  <c r="F89" i="32"/>
  <c r="F15" i="32"/>
  <c r="F14" i="32"/>
  <c r="F13" i="32"/>
  <c r="F12" i="32"/>
  <c r="F16" i="32"/>
  <c r="F17" i="32"/>
  <c r="F18" i="32"/>
  <c r="F19" i="32"/>
  <c r="F20" i="32"/>
  <c r="F21" i="32"/>
  <c r="F82" i="32"/>
  <c r="F45" i="32"/>
  <c r="C5" i="37"/>
  <c r="C1" i="50" s="1"/>
  <c r="C5" i="40"/>
  <c r="C5" i="44" s="1"/>
  <c r="F66" i="32"/>
  <c r="F42" i="32"/>
  <c r="F43" i="32"/>
  <c r="F41" i="32"/>
  <c r="C6" i="44"/>
  <c r="C6" i="37"/>
  <c r="F62" i="32"/>
  <c r="F31" i="37"/>
  <c r="F28" i="37"/>
  <c r="F27" i="37"/>
  <c r="F26" i="37"/>
  <c r="F25" i="37"/>
  <c r="F81" i="32"/>
  <c r="F80" i="32"/>
  <c r="F79" i="32"/>
  <c r="F78" i="32"/>
  <c r="F77" i="32"/>
  <c r="F76" i="32"/>
  <c r="F75" i="32"/>
  <c r="F74" i="32"/>
  <c r="F65" i="32"/>
  <c r="F63" i="32"/>
  <c r="F61" i="32"/>
  <c r="F60" i="32"/>
  <c r="F59" i="32"/>
  <c r="F58" i="32"/>
  <c r="F57" i="32"/>
  <c r="F56" i="32"/>
  <c r="F55" i="32"/>
  <c r="F44" i="32"/>
  <c r="F40" i="32"/>
  <c r="F39" i="32"/>
  <c r="F38" i="32"/>
  <c r="F37" i="32"/>
  <c r="F36" i="32"/>
  <c r="F35" i="32"/>
  <c r="F17" i="39" l="1"/>
  <c r="F56" i="38"/>
  <c r="F19" i="37"/>
  <c r="E68" i="32"/>
  <c r="F68" i="32" s="1"/>
  <c r="F77" i="38"/>
  <c r="F18" i="38"/>
  <c r="F65" i="38"/>
  <c r="F64" i="38"/>
  <c r="F7" i="44"/>
  <c r="F31" i="44" s="1"/>
  <c r="F39" i="38"/>
  <c r="F40" i="38"/>
  <c r="F18" i="40"/>
  <c r="C94" i="40"/>
  <c r="F80" i="40"/>
  <c r="F87" i="40"/>
  <c r="F17" i="38"/>
  <c r="F16" i="38"/>
  <c r="F42" i="38"/>
  <c r="F30" i="37"/>
  <c r="F29" i="37"/>
  <c r="C40" i="39"/>
  <c r="E34" i="37"/>
  <c r="E34" i="49" s="1"/>
  <c r="F34" i="49" s="1"/>
  <c r="E20" i="37"/>
  <c r="E20" i="49" s="1"/>
  <c r="F20" i="49" s="1"/>
  <c r="C39" i="39"/>
  <c r="F85" i="40"/>
  <c r="F15" i="39"/>
  <c r="F55" i="38"/>
  <c r="F16" i="40"/>
  <c r="F17" i="40"/>
  <c r="F18" i="39"/>
  <c r="F36" i="40"/>
  <c r="F75" i="38"/>
  <c r="F38" i="40"/>
  <c r="E94" i="40"/>
  <c r="F33" i="39"/>
  <c r="F37" i="40"/>
  <c r="F76" i="38"/>
  <c r="F78" i="40"/>
  <c r="F28" i="39"/>
  <c r="F15" i="37"/>
  <c r="F12" i="37"/>
  <c r="F79" i="40"/>
  <c r="E47" i="32"/>
  <c r="E84" i="32"/>
  <c r="E23" i="32"/>
  <c r="E87" i="38"/>
  <c r="E88" i="38" s="1"/>
  <c r="D87" i="38"/>
  <c r="D88" i="38" s="1"/>
  <c r="F44" i="38"/>
  <c r="C87" i="38"/>
  <c r="C88" i="38" s="1"/>
  <c r="B87" i="38"/>
  <c r="B88" i="38" s="1"/>
  <c r="F28" i="38"/>
  <c r="E30" i="32" s="1"/>
  <c r="E29" i="32"/>
  <c r="F29" i="32" s="1"/>
  <c r="F34" i="38"/>
  <c r="F43" i="38"/>
  <c r="F78" i="38"/>
  <c r="F19" i="40"/>
  <c r="F39" i="40"/>
  <c r="F81" i="40"/>
  <c r="F13" i="40"/>
  <c r="F15" i="38"/>
  <c r="F63" i="38"/>
  <c r="F29" i="39"/>
  <c r="F14" i="39"/>
  <c r="F35" i="38"/>
  <c r="F71" i="38"/>
  <c r="F80" i="38"/>
  <c r="F20" i="40"/>
  <c r="F41" i="40"/>
  <c r="F82" i="40"/>
  <c r="F14" i="38"/>
  <c r="F79" i="38"/>
  <c r="F60" i="38"/>
  <c r="F71" i="40"/>
  <c r="F36" i="38"/>
  <c r="F72" i="38"/>
  <c r="F81" i="38"/>
  <c r="F33" i="40"/>
  <c r="F42" i="40"/>
  <c r="F83" i="40"/>
  <c r="F21" i="38"/>
  <c r="F13" i="38"/>
  <c r="F59" i="38"/>
  <c r="F70" i="40"/>
  <c r="F26" i="39"/>
  <c r="F37" i="38"/>
  <c r="F73" i="38"/>
  <c r="F14" i="40"/>
  <c r="F34" i="40"/>
  <c r="D94" i="40"/>
  <c r="F84" i="40"/>
  <c r="F20" i="38"/>
  <c r="F58" i="38"/>
  <c r="F66" i="40"/>
  <c r="F25" i="39"/>
  <c r="F12" i="40"/>
  <c r="F38" i="38"/>
  <c r="F74" i="38"/>
  <c r="F15" i="40"/>
  <c r="F35" i="40"/>
  <c r="F77" i="40"/>
  <c r="F86" i="40"/>
  <c r="F19" i="38"/>
  <c r="F41" i="38"/>
  <c r="F57" i="38"/>
  <c r="F65" i="40"/>
  <c r="F63" i="40"/>
  <c r="F62" i="40"/>
  <c r="F22" i="32"/>
  <c r="F18" i="37"/>
  <c r="F17" i="37"/>
  <c r="F16" i="37"/>
  <c r="F32" i="37"/>
  <c r="F11" i="37"/>
  <c r="F13" i="37"/>
  <c r="F14" i="37"/>
  <c r="F62" i="38"/>
  <c r="F54" i="38"/>
  <c r="F69" i="40"/>
  <c r="F61" i="40"/>
  <c r="F32" i="39"/>
  <c r="F13" i="39"/>
  <c r="F40" i="40"/>
  <c r="F61" i="38"/>
  <c r="F68" i="40"/>
  <c r="F60" i="40"/>
  <c r="F31" i="39"/>
  <c r="F12" i="39"/>
  <c r="F67" i="40"/>
  <c r="F59" i="40"/>
  <c r="F30" i="39"/>
  <c r="F19" i="39"/>
  <c r="F11" i="39"/>
  <c r="F27" i="39"/>
  <c r="C41" i="44"/>
  <c r="F28" i="40"/>
  <c r="F93" i="40"/>
  <c r="F94" i="40" s="1"/>
  <c r="B93" i="40"/>
  <c r="F25" i="44" l="1"/>
  <c r="F28" i="44"/>
  <c r="F19" i="44"/>
  <c r="C41" i="39"/>
  <c r="F34" i="37"/>
  <c r="F35" i="37" s="1"/>
  <c r="D40" i="37" s="1"/>
  <c r="F11" i="44"/>
  <c r="F27" i="44"/>
  <c r="F12" i="44"/>
  <c r="F16" i="44"/>
  <c r="F32" i="44"/>
  <c r="F18" i="44"/>
  <c r="F30" i="44"/>
  <c r="F13" i="44"/>
  <c r="F21" i="40"/>
  <c r="F14" i="44"/>
  <c r="F15" i="44"/>
  <c r="F26" i="44"/>
  <c r="F33" i="44"/>
  <c r="F17" i="44"/>
  <c r="F29" i="44"/>
  <c r="E35" i="37"/>
  <c r="C40" i="37" s="1"/>
  <c r="F88" i="40"/>
  <c r="F82" i="38"/>
  <c r="E69" i="32"/>
  <c r="F69" i="32" s="1"/>
  <c r="F87" i="38"/>
  <c r="C91" i="38" s="1"/>
  <c r="F30" i="32"/>
  <c r="E24" i="32"/>
  <c r="F24" i="32" s="1"/>
  <c r="E15" i="48"/>
  <c r="F22" i="38"/>
  <c r="F29" i="38"/>
  <c r="F43" i="40"/>
  <c r="F66" i="38"/>
  <c r="F34" i="39"/>
  <c r="D40" i="39" s="1"/>
  <c r="F72" i="40"/>
  <c r="F20" i="39"/>
  <c r="D39" i="39" s="1"/>
  <c r="E21" i="37"/>
  <c r="F20" i="37"/>
  <c r="F23" i="32"/>
  <c r="F84" i="32"/>
  <c r="E85" i="32"/>
  <c r="E92" i="32" s="1"/>
  <c r="E48" i="32"/>
  <c r="F47" i="32"/>
  <c r="B94" i="40"/>
  <c r="C98" i="40" s="1"/>
  <c r="C97" i="40"/>
  <c r="F34" i="44" l="1"/>
  <c r="D40" i="44" s="1"/>
  <c r="F20" i="44"/>
  <c r="D39" i="44" s="1"/>
  <c r="D41" i="39"/>
  <c r="F88" i="38"/>
  <c r="C92" i="38" s="1"/>
  <c r="D92" i="32"/>
  <c r="D93" i="32" s="1"/>
  <c r="F25" i="49"/>
  <c r="E33" i="49"/>
  <c r="B92" i="32"/>
  <c r="B93" i="32" s="1"/>
  <c r="E31" i="32"/>
  <c r="F31" i="32" s="1"/>
  <c r="C39" i="37"/>
  <c r="C41" i="37" s="1"/>
  <c r="C45" i="37" s="1"/>
  <c r="F15" i="48"/>
  <c r="E22" i="48"/>
  <c r="F22" i="48" s="1"/>
  <c r="F21" i="37"/>
  <c r="D39" i="37" s="1"/>
  <c r="D41" i="37" s="1"/>
  <c r="D45" i="37" s="1"/>
  <c r="E93" i="32"/>
  <c r="F85" i="32"/>
  <c r="C92" i="32"/>
  <c r="F48" i="32"/>
  <c r="D41" i="44" l="1"/>
  <c r="F33" i="49"/>
  <c r="F35" i="49" s="1"/>
  <c r="D40" i="49" s="1"/>
  <c r="E35" i="49"/>
  <c r="C40" i="49" s="1"/>
  <c r="E14" i="48"/>
  <c r="F12" i="48"/>
  <c r="F14" i="48" s="1"/>
  <c r="F92" i="32"/>
  <c r="B96" i="32" s="1"/>
  <c r="E19" i="49"/>
  <c r="E21" i="49" s="1"/>
  <c r="C39" i="49" s="1"/>
  <c r="F11" i="49"/>
  <c r="F19" i="49" s="1"/>
  <c r="F21" i="49" s="1"/>
  <c r="D39" i="49" s="1"/>
  <c r="C93" i="32"/>
  <c r="B97" i="32" l="1"/>
  <c r="E40" i="37" s="1"/>
  <c r="E41" i="37"/>
  <c r="D41" i="49"/>
  <c r="D45" i="49" s="1"/>
  <c r="B7" i="50" s="1"/>
  <c r="C41" i="49"/>
  <c r="C45" i="49" s="1"/>
  <c r="E21" i="48"/>
  <c r="E16" i="48"/>
  <c r="F93" i="32"/>
  <c r="C46" i="37"/>
  <c r="C47" i="37" s="1"/>
  <c r="D47" i="37" s="1"/>
  <c r="B29" i="48" l="1"/>
  <c r="B30" i="48" s="1"/>
  <c r="F16" i="48"/>
  <c r="E23" i="48"/>
  <c r="F21" i="48"/>
  <c r="D46" i="37"/>
  <c r="C29" i="48" l="1"/>
  <c r="B33" i="48" s="1"/>
  <c r="E40" i="49" s="1"/>
  <c r="F23" i="48"/>
  <c r="C30" i="48" l="1"/>
  <c r="B34" i="48" l="1"/>
  <c r="C46" i="49"/>
  <c r="E39" i="49" l="1"/>
  <c r="C47" i="49"/>
  <c r="D47" i="49" s="1"/>
  <c r="D46" i="49"/>
  <c r="B6" i="50" s="1"/>
  <c r="E6" i="50" s="1"/>
  <c r="F6"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F5" authorId="0" shapeId="0" xr:uid="{00000000-0006-0000-0000-000001000000}">
      <text>
        <r>
          <rPr>
            <b/>
            <sz val="9"/>
            <color indexed="81"/>
            <rFont val="Tahoma"/>
            <family val="2"/>
          </rPr>
          <t>Fyll i Projektnamn</t>
        </r>
      </text>
    </comment>
    <comment ref="F7" authorId="0" shapeId="0" xr:uid="{00000000-0006-0000-0000-000002000000}">
      <text>
        <r>
          <rPr>
            <b/>
            <sz val="9"/>
            <color indexed="81"/>
            <rFont val="Tahoma"/>
            <family val="2"/>
          </rPr>
          <t>Fyll i eurokursen</t>
        </r>
      </text>
    </comment>
    <comment ref="A11" authorId="0" shapeId="0" xr:uid="{00000000-0006-0000-0000-000003000000}">
      <text>
        <r>
          <rPr>
            <b/>
            <sz val="9"/>
            <color indexed="81"/>
            <rFont val="Tahoma"/>
            <family val="2"/>
          </rPr>
          <t>Ange vilka personal som ska jobba i projektet, såsom projektledare, ekonom osv.</t>
        </r>
      </text>
    </comment>
    <comment ref="B27" authorId="0" shapeId="0" xr:uid="{00000000-0006-0000-0000-000004000000}">
      <text>
        <r>
          <rPr>
            <sz val="9"/>
            <color indexed="81"/>
            <rFont val="Tahoma"/>
            <family val="2"/>
          </rPr>
          <t xml:space="preserve">Schablon i procent högst 15% av egen personal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A10" authorId="0" shapeId="0" xr:uid="{00000000-0006-0000-0100-000001000000}">
      <text>
        <r>
          <rPr>
            <b/>
            <sz val="9"/>
            <color indexed="81"/>
            <rFont val="Tahoma"/>
            <family val="2"/>
          </rPr>
          <t>Ange vilka finansiärer vara med. En finansiär kan vara medsökande också.</t>
        </r>
      </text>
    </comment>
    <comment ref="A24" authorId="0" shapeId="0" xr:uid="{00000000-0006-0000-0100-000002000000}">
      <text>
        <r>
          <rPr>
            <b/>
            <sz val="9"/>
            <color indexed="81"/>
            <rFont val="Tahoma"/>
            <family val="2"/>
          </rPr>
          <t>Ange vilka personal som ska jobba i projektet, så som projektledare, ekonom osv.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F6" authorId="0" shapeId="0" xr:uid="{00000000-0006-0000-0200-000001000000}">
      <text>
        <r>
          <rPr>
            <b/>
            <sz val="9"/>
            <color indexed="81"/>
            <rFont val="Tahoma"/>
            <family val="2"/>
          </rPr>
          <t>Fyll i Projektnamn</t>
        </r>
      </text>
    </comment>
    <comment ref="A12" authorId="0" shapeId="0" xr:uid="{00000000-0006-0000-0200-000002000000}">
      <text>
        <r>
          <rPr>
            <b/>
            <sz val="9"/>
            <color indexed="81"/>
            <rFont val="Tahoma"/>
            <family val="2"/>
          </rPr>
          <t>Ange vilka personal som ska jobba i projektet, såsom projektledare, ekonom osv.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A10" authorId="0" shapeId="0" xr:uid="{00000000-0006-0000-0300-000001000000}">
      <text>
        <r>
          <rPr>
            <b/>
            <sz val="9"/>
            <color indexed="81"/>
            <rFont val="Tahoma"/>
            <family val="2"/>
          </rPr>
          <t>Ange vilka finansiärer vara med. En finansiär kan vara medsökande också.</t>
        </r>
      </text>
    </comment>
    <comment ref="A24" authorId="0" shapeId="0" xr:uid="{00000000-0006-0000-0300-000002000000}">
      <text>
        <r>
          <rPr>
            <b/>
            <sz val="9"/>
            <color indexed="81"/>
            <rFont val="Tahoma"/>
            <family val="2"/>
          </rPr>
          <t>Ange vilka personal som ska jobba i projektet, så som projektledare, ekonom osv.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F5" authorId="0" shapeId="0" xr:uid="{00000000-0006-0000-0400-000001000000}">
      <text>
        <r>
          <rPr>
            <b/>
            <sz val="9"/>
            <color indexed="81"/>
            <rFont val="Tahoma"/>
            <family val="2"/>
          </rPr>
          <t>Fyll i Projektnamn</t>
        </r>
      </text>
    </comment>
    <comment ref="A11" authorId="0" shapeId="0" xr:uid="{00000000-0006-0000-0400-000002000000}">
      <text>
        <r>
          <rPr>
            <b/>
            <sz val="9"/>
            <color indexed="81"/>
            <rFont val="Tahoma"/>
            <family val="2"/>
          </rPr>
          <t>Ange vilka personal som ska jobba i projektet, såsom projektledare, ekonom osv.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A10" authorId="0" shapeId="0" xr:uid="{00000000-0006-0000-0500-000001000000}">
      <text>
        <r>
          <rPr>
            <b/>
            <sz val="9"/>
            <color indexed="81"/>
            <rFont val="Tahoma"/>
            <family val="2"/>
          </rPr>
          <t>Ange vilka finansiärer vara med. En finansiär kan vara medsökande också.</t>
        </r>
      </text>
    </comment>
    <comment ref="A24" authorId="0" shapeId="0" xr:uid="{00000000-0006-0000-0500-000002000000}">
      <text>
        <r>
          <rPr>
            <b/>
            <sz val="9"/>
            <color indexed="81"/>
            <rFont val="Tahoma"/>
            <family val="2"/>
          </rPr>
          <t>Ange vilka personal som ska jobba i projektet, så som projektledare, ekonom osv.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F5" authorId="0" shapeId="0" xr:uid="{D0DE9BCF-DE50-4570-8534-22A062F0D574}">
      <text>
        <r>
          <rPr>
            <b/>
            <sz val="9"/>
            <color indexed="81"/>
            <rFont val="Tahoma"/>
            <family val="2"/>
          </rPr>
          <t>Fyll i Projektnamn</t>
        </r>
      </text>
    </comment>
    <comment ref="A11" authorId="0" shapeId="0" xr:uid="{3DEDB7E0-0BB4-4E7A-9C80-127F6CE522E8}">
      <text>
        <r>
          <rPr>
            <b/>
            <sz val="9"/>
            <color indexed="81"/>
            <rFont val="Tahoma"/>
            <family val="2"/>
          </rPr>
          <t>Ange vilka personal som ska jobba i projektet, såsom projektledare, ekonom osv.</t>
        </r>
      </text>
    </comment>
    <comment ref="B19" authorId="0" shapeId="0" xr:uid="{29EE663E-F2C6-4D19-B753-75BE09FBC1CD}">
      <text>
        <r>
          <rPr>
            <sz val="9"/>
            <color indexed="81"/>
            <rFont val="Tahoma"/>
            <family val="2"/>
          </rPr>
          <t xml:space="preserve">Schablon i procent högst 15% av egen personal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Mahmood Kholod</author>
  </authors>
  <commentList>
    <comment ref="A10" authorId="0" shapeId="0" xr:uid="{D3C81F23-389E-437E-A1D1-6D813566F47F}">
      <text>
        <r>
          <rPr>
            <b/>
            <sz val="9"/>
            <color indexed="81"/>
            <rFont val="Tahoma"/>
            <family val="2"/>
          </rPr>
          <t>Ange vilka finansiärer vara med. En finansiär kan vara medsökande också.</t>
        </r>
      </text>
    </comment>
    <comment ref="A24" authorId="0" shapeId="0" xr:uid="{4F560EFD-E193-482D-A5CB-01DBEABF3480}">
      <text>
        <r>
          <rPr>
            <b/>
            <sz val="9"/>
            <color indexed="81"/>
            <rFont val="Tahoma"/>
            <family val="2"/>
          </rPr>
          <t>Ange vilka personal som ska jobba i projektet, så som projektledare, ekonom osv.</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tc={E262A987-ACF9-453C-AA6D-9DD7FFD03CC3}</author>
  </authors>
  <commentList>
    <comment ref="D3" authorId="0" shapeId="0" xr:uid="{E262A987-ACF9-453C-AA6D-9DD7FFD03CC3}">
      <text>
        <t>[Trådad kommentar]
I din version av Excel kan du läsa den här trådade kommentaren, men eventuella ändringar i den tas bort om filen öppnas i en senare version av Excel. Läs mer: https://go.microsoft.com/fwlink/?linkid=870924
Kommentar:
    Lägg in totala kostnader för norska partner</t>
      </text>
    </comment>
  </commentList>
</comments>
</file>

<file path=xl/sharedStrings.xml><?xml version="1.0" encoding="utf-8"?>
<sst xmlns="http://schemas.openxmlformats.org/spreadsheetml/2006/main" count="412" uniqueCount="162">
  <si>
    <t>Projektnamn</t>
  </si>
  <si>
    <t>Personalkostnadssammanställning</t>
  </si>
  <si>
    <t xml:space="preserve">Total </t>
  </si>
  <si>
    <t>EURO</t>
  </si>
  <si>
    <t>Kostnad Euro</t>
  </si>
  <si>
    <t>Kostnad  SEK</t>
  </si>
  <si>
    <t>Resor inom Sverige/Norge</t>
  </si>
  <si>
    <t xml:space="preserve">Schablonkostnader </t>
  </si>
  <si>
    <t>Medsökande</t>
  </si>
  <si>
    <t xml:space="preserve">Bilaga nr </t>
  </si>
  <si>
    <t>Lönekostnad  i SEK</t>
  </si>
  <si>
    <t>Kostnad i SEK</t>
  </si>
  <si>
    <t>Kostnad i Euro</t>
  </si>
  <si>
    <t>Kostnad i  SEK</t>
  </si>
  <si>
    <t>Deltagande finansiär</t>
  </si>
  <si>
    <t>Lönekostnad i Euro</t>
  </si>
  <si>
    <t>Summa utrustningskostnader</t>
  </si>
  <si>
    <t>Summa resekostnader</t>
  </si>
  <si>
    <t xml:space="preserve">Summa sakkunskap &amp; externa tjänster </t>
  </si>
  <si>
    <t xml:space="preserve">Summa personal </t>
  </si>
  <si>
    <t>Personal som arbetar procentuell andel i projektet (även 100 %)</t>
  </si>
  <si>
    <t>Offentlig kontantfinansiering</t>
  </si>
  <si>
    <t>Summa kontantfinansiering</t>
  </si>
  <si>
    <t>Privat  kontantfinansiering</t>
  </si>
  <si>
    <t>Specifikation av svensk finansieringsplan</t>
  </si>
  <si>
    <t>Personal</t>
  </si>
  <si>
    <t>Externa Tjänster</t>
  </si>
  <si>
    <t>Resor &amp; logi</t>
  </si>
  <si>
    <t>Utrustning</t>
  </si>
  <si>
    <t>SEK</t>
  </si>
  <si>
    <t>Euro</t>
  </si>
  <si>
    <t>Summa privat kontantfinansiering</t>
  </si>
  <si>
    <t xml:space="preserve">Sökande </t>
  </si>
  <si>
    <t>Specifikation av svensk kostnadsplan</t>
  </si>
  <si>
    <t>Marknadsföring</t>
  </si>
  <si>
    <t xml:space="preserve">Föreläsare </t>
  </si>
  <si>
    <t xml:space="preserve">Utvärderare </t>
  </si>
  <si>
    <t xml:space="preserve">Logi inom Sverige/Norge </t>
  </si>
  <si>
    <t>Utbildning</t>
  </si>
  <si>
    <t xml:space="preserve">Översättningar </t>
  </si>
  <si>
    <t xml:space="preserve">Utveckling av webbplasten </t>
  </si>
  <si>
    <t>Ekonomisk förvaltning</t>
  </si>
  <si>
    <t xml:space="preserve">Tjänster i samband med evenemang </t>
  </si>
  <si>
    <t>Jurdiska rådgivning</t>
  </si>
  <si>
    <t>Måltider inklusive traktamenten</t>
  </si>
  <si>
    <t>Visum</t>
  </si>
  <si>
    <t>Köp av Maskiner och instrument</t>
  </si>
  <si>
    <t>Möbler och inredning</t>
  </si>
  <si>
    <t>Laboratorierutrustning</t>
  </si>
  <si>
    <t>Kontorsutrustning</t>
  </si>
  <si>
    <t>Hyr av Fordon</t>
  </si>
  <si>
    <t>Summa per kostnadsslag i SEK</t>
  </si>
  <si>
    <t>Summa i SEK</t>
  </si>
  <si>
    <t>Summa i Euro</t>
  </si>
  <si>
    <t>Sökande</t>
  </si>
  <si>
    <t>Specifikation av svensk kostnadsplan för medsökande</t>
  </si>
  <si>
    <t>Specifikation av svensk finansieringsplan för medsökande</t>
  </si>
  <si>
    <t xml:space="preserve"> SEK</t>
  </si>
  <si>
    <t>Summa per kostnadsslag  i Euro</t>
  </si>
  <si>
    <t>Bara vita fält kan fyllas i</t>
  </si>
  <si>
    <t xml:space="preserve">Andra kostnader som uppstår i samband med resor </t>
  </si>
  <si>
    <t xml:space="preserve">Vägtullar och parkeringsavgifter </t>
  </si>
  <si>
    <t>Hårdvara och programvara för IT</t>
  </si>
  <si>
    <t>Summa medsökandes personalkostnader</t>
  </si>
  <si>
    <t xml:space="preserve">Summa medsökandes utrustningskostnader </t>
  </si>
  <si>
    <t xml:space="preserve">Summa medsökandes offentlig kontantfinansiering </t>
  </si>
  <si>
    <t xml:space="preserve">Summa medsökandes privat kontantfinansiering </t>
  </si>
  <si>
    <t xml:space="preserve">Summa total finansiering </t>
  </si>
  <si>
    <t>Kostnad  i SEK</t>
  </si>
  <si>
    <t>Summa faktiska kostnader</t>
  </si>
  <si>
    <t>Ange typ av kostnad</t>
  </si>
  <si>
    <t>Ange typ av tjänst</t>
  </si>
  <si>
    <t xml:space="preserve">Summa kontant medfinansiering </t>
  </si>
  <si>
    <t>Summa total kontant medfinansiering</t>
  </si>
  <si>
    <t>Summa offentligt kontantfinansiering</t>
  </si>
  <si>
    <t xml:space="preserve">Summa offentlig kontant medfinansiering </t>
  </si>
  <si>
    <t xml:space="preserve">Summa medsökandes kostnader för resor och logi </t>
  </si>
  <si>
    <t xml:space="preserve">Ange objekt &amp; antal av utrustning/investering </t>
  </si>
  <si>
    <t xml:space="preserve">Summa privat kontant medfinansiering </t>
  </si>
  <si>
    <t>Summa offentlig kontant medfinansiering</t>
  </si>
  <si>
    <t>Summa privat kontant medfinansiering</t>
  </si>
  <si>
    <t>Privat  kontant medfinansiering</t>
  </si>
  <si>
    <t xml:space="preserve">Ange typ av tjänst </t>
  </si>
  <si>
    <t xml:space="preserve">Ange typ av kostnad </t>
  </si>
  <si>
    <t xml:space="preserve">Ange objekt &amp; antal av utrustning/Investering </t>
  </si>
  <si>
    <t>Summa faktiska kostnader för medsökande</t>
  </si>
  <si>
    <t>Summa faktiska kostnader  i SEK</t>
  </si>
  <si>
    <t>Summa faktiska kostnader  i Euro</t>
  </si>
  <si>
    <t>Summa kontant medfinansiering för medsökande</t>
  </si>
  <si>
    <t xml:space="preserve">Summa sökandes personalkostnader </t>
  </si>
  <si>
    <t>Summa sökandes kostnader för resor och logi</t>
  </si>
  <si>
    <t>Summa sökandes kostnader för utrustning</t>
  </si>
  <si>
    <t>Juridisk rådgivning</t>
  </si>
  <si>
    <t xml:space="preserve">Summa total svensk finansiering </t>
  </si>
  <si>
    <t>Intäkter</t>
  </si>
  <si>
    <r>
      <t>Utvärder</t>
    </r>
    <r>
      <rPr>
        <sz val="12"/>
        <color theme="1"/>
        <rFont val="Calibri"/>
        <family val="2"/>
        <scheme val="minor"/>
      </rPr>
      <t>are</t>
    </r>
  </si>
  <si>
    <t xml:space="preserve">Summa alla medsökandes schablonkostnader </t>
  </si>
  <si>
    <t xml:space="preserve">Summa sökandes offentlig kontantfinansiering </t>
  </si>
  <si>
    <t xml:space="preserve">Summa sökandes privat kontantfinansiering </t>
  </si>
  <si>
    <t>Totala kostnader  inkl. medsökandeskostnader</t>
  </si>
  <si>
    <t xml:space="preserve">Schablon i procent, max 40 %  </t>
  </si>
  <si>
    <t xml:space="preserve">Schablon i procent, högst 40 % av personalkostnader </t>
  </si>
  <si>
    <t>Schablonkostnader  40%</t>
  </si>
  <si>
    <t xml:space="preserve">Sökandes finansiering </t>
  </si>
  <si>
    <t xml:space="preserve">Sökandes personalkostnader </t>
  </si>
  <si>
    <r>
      <t xml:space="preserve">Europeiska Regionala Utvecklingsfonden                </t>
    </r>
    <r>
      <rPr>
        <sz val="8"/>
        <color theme="1"/>
        <rFont val="Calibri"/>
        <family val="2"/>
        <scheme val="minor"/>
      </rPr>
      <t xml:space="preserve">  Max 65 % av totala kostnader </t>
    </r>
  </si>
  <si>
    <t>Personalkostnader inkl. lönebikostnader</t>
  </si>
  <si>
    <t>Kontor och administration 15%</t>
  </si>
  <si>
    <t xml:space="preserve">Kontor och administration  15 % av personalkostnader </t>
  </si>
  <si>
    <t xml:space="preserve">Totala kostnader för kontor och administration 15% för sökande </t>
  </si>
  <si>
    <t xml:space="preserve">Kontor och administration, max </t>
  </si>
  <si>
    <t>Summa alla medsökandes kostnader för kontor och administration 15%</t>
  </si>
  <si>
    <t>Summa kostnader för kontor och administration</t>
  </si>
  <si>
    <t>Summa kostnader för kontor och administration i SEK</t>
  </si>
  <si>
    <t>Summa kostnader för kontor och administration  i Euro</t>
  </si>
  <si>
    <t>Summa kostnader för kontor och administration i Euro</t>
  </si>
  <si>
    <t xml:space="preserve">Externa tjänster </t>
  </si>
  <si>
    <t>Medsökande (projektpartner EU)</t>
  </si>
  <si>
    <t>Övriga projektkostnader 40%</t>
  </si>
  <si>
    <t xml:space="preserve">Summa sökandes kostnader för externa tjänster </t>
  </si>
  <si>
    <t xml:space="preserve">Summa medsökandes kostnader för externa tjänster </t>
  </si>
  <si>
    <t xml:space="preserve">Summa externa tjänster </t>
  </si>
  <si>
    <t xml:space="preserve">Summa övriga projektkostnader </t>
  </si>
  <si>
    <t>Svensk budget</t>
  </si>
  <si>
    <t>Norsk budget</t>
  </si>
  <si>
    <t>Summa sökta medel</t>
  </si>
  <si>
    <t>70/30 förhållande</t>
  </si>
  <si>
    <t>Kostnader</t>
  </si>
  <si>
    <t>Finansiering</t>
  </si>
  <si>
    <t>Medfinansiering från EU 65%</t>
  </si>
  <si>
    <t>Minst annan/egen finansiering 35%</t>
  </si>
  <si>
    <t>Medfinansiering från IR 50%</t>
  </si>
  <si>
    <t>Minst annan/egen finansiering 50%</t>
  </si>
  <si>
    <r>
      <t xml:space="preserve">De norska sökta stödmedlen får inte </t>
    </r>
    <r>
      <rPr>
        <u/>
        <sz val="14"/>
        <color theme="1"/>
        <rFont val="Calibri"/>
        <family val="2"/>
        <scheme val="minor"/>
      </rPr>
      <t xml:space="preserve">överstiga </t>
    </r>
    <r>
      <rPr>
        <sz val="14"/>
        <color theme="1"/>
        <rFont val="Calibri"/>
        <family val="2"/>
        <scheme val="minor"/>
      </rPr>
      <t>30% av de svenska sökta stödmedlen.</t>
    </r>
  </si>
  <si>
    <t>Projekt:</t>
  </si>
  <si>
    <t>Ändra i de vita rutorna för att testa</t>
  </si>
  <si>
    <r>
      <t>·</t>
    </r>
    <r>
      <rPr>
        <sz val="7"/>
        <color theme="1"/>
        <rFont val="Times New Roman"/>
        <family val="1"/>
      </rPr>
      <t xml:space="preserve">         </t>
    </r>
    <r>
      <rPr>
        <sz val="11"/>
        <rFont val="Calibri"/>
        <family val="2"/>
        <scheme val="minor"/>
      </rPr>
      <t>Glöm inte att följa de regler kring upphandling som gäller er.</t>
    </r>
  </si>
  <si>
    <r>
      <t>·</t>
    </r>
    <r>
      <rPr>
        <sz val="7"/>
        <color theme="1"/>
        <rFont val="Times New Roman"/>
        <family val="1"/>
      </rPr>
      <t xml:space="preserve">         </t>
    </r>
    <r>
      <rPr>
        <sz val="11"/>
        <color theme="1"/>
        <rFont val="Calibri"/>
        <family val="2"/>
        <scheme val="minor"/>
      </rPr>
      <t>Endast vita fält kan fyllas i.</t>
    </r>
  </si>
  <si>
    <r>
      <t>·</t>
    </r>
    <r>
      <rPr>
        <sz val="7"/>
        <color theme="1"/>
        <rFont val="Times New Roman"/>
        <family val="1"/>
      </rPr>
      <t xml:space="preserve">         </t>
    </r>
    <r>
      <rPr>
        <sz val="11"/>
        <color theme="1"/>
        <rFont val="Calibri"/>
        <family val="2"/>
        <scheme val="minor"/>
      </rPr>
      <t>Fyll i kostnader och finansiering för sökande och eventuella medsökande var för sig.</t>
    </r>
  </si>
  <si>
    <t>FAKTISKA KOSTNADER</t>
  </si>
  <si>
    <r>
      <t>·</t>
    </r>
    <r>
      <rPr>
        <sz val="7"/>
        <color theme="1"/>
        <rFont val="Times New Roman"/>
        <family val="1"/>
      </rPr>
      <t xml:space="preserve">         </t>
    </r>
    <r>
      <rPr>
        <b/>
        <sz val="11"/>
        <color theme="1"/>
        <rFont val="Calibri"/>
        <family val="2"/>
        <scheme val="minor"/>
      </rPr>
      <t>Personal</t>
    </r>
    <r>
      <rPr>
        <sz val="11"/>
        <color theme="1"/>
        <rFont val="Calibri"/>
        <family val="2"/>
        <scheme val="minor"/>
      </rPr>
      <t>: Ange vilka roller som ska finnas i projektet. Beräkna lönekostnaden per person/roll för hela projekttiden. Ange hur många procent de olika rollerna beräknas lägga ner på projektarbete.</t>
    </r>
  </si>
  <si>
    <r>
      <t>·</t>
    </r>
    <r>
      <rPr>
        <sz val="7"/>
        <color theme="1"/>
        <rFont val="Times New Roman"/>
        <family val="1"/>
      </rPr>
      <t xml:space="preserve">         </t>
    </r>
    <r>
      <rPr>
        <b/>
        <sz val="11"/>
        <color theme="1"/>
        <rFont val="Calibri"/>
        <family val="2"/>
        <scheme val="minor"/>
      </rPr>
      <t xml:space="preserve">Kontor och administration: </t>
    </r>
    <r>
      <rPr>
        <sz val="11"/>
        <color theme="1"/>
        <rFont val="Calibri"/>
        <family val="2"/>
        <scheme val="minor"/>
      </rPr>
      <t>En schablon motsvarande 15% av den totala personalkostnaden beräknas automatiskt.</t>
    </r>
  </si>
  <si>
    <r>
      <t>·</t>
    </r>
    <r>
      <rPr>
        <sz val="7"/>
        <color theme="1"/>
        <rFont val="Times New Roman"/>
        <family val="1"/>
      </rPr>
      <t xml:space="preserve">         </t>
    </r>
    <r>
      <rPr>
        <b/>
        <sz val="11"/>
        <color theme="1"/>
        <rFont val="Calibri"/>
        <family val="2"/>
        <scheme val="minor"/>
      </rPr>
      <t xml:space="preserve">Externa tjänster: </t>
    </r>
    <r>
      <rPr>
        <sz val="11"/>
        <color theme="1"/>
        <rFont val="Calibri"/>
        <family val="2"/>
        <scheme val="minor"/>
      </rPr>
      <t>Fyll i vilka externa tjänster ni räknar med att köpa in under projektperioden. Var tydlig med förklaringar så kostnaderna går att stämma av mot projektets aktiviteter.</t>
    </r>
  </si>
  <si>
    <r>
      <t>·</t>
    </r>
    <r>
      <rPr>
        <sz val="7"/>
        <color theme="1"/>
        <rFont val="Times New Roman"/>
        <family val="1"/>
      </rPr>
      <t xml:space="preserve">         </t>
    </r>
    <r>
      <rPr>
        <b/>
        <sz val="11"/>
        <color theme="1"/>
        <rFont val="Calibri"/>
        <family val="2"/>
        <scheme val="minor"/>
      </rPr>
      <t xml:space="preserve">Resor och logi: </t>
    </r>
    <r>
      <rPr>
        <sz val="11"/>
        <color theme="1"/>
        <rFont val="Calibri"/>
        <family val="2"/>
        <scheme val="minor"/>
      </rPr>
      <t>Fyll i vilka resekostnader ni räknar med under projektperioden. Kom ihåg att detta kostnadsslag gäller endast kostnader för egen personal, utomståendes resekostnader hamnar under externa tjänster. Var tydlig med förklaringar så kostnaderna går att stämma av mot projektets aktiviteter.</t>
    </r>
  </si>
  <si>
    <r>
      <t>·</t>
    </r>
    <r>
      <rPr>
        <sz val="7"/>
        <color theme="1"/>
        <rFont val="Times New Roman"/>
        <family val="1"/>
      </rPr>
      <t xml:space="preserve">         </t>
    </r>
    <r>
      <rPr>
        <b/>
        <sz val="11"/>
        <color theme="1"/>
        <rFont val="Calibri"/>
        <family val="2"/>
        <scheme val="minor"/>
      </rPr>
      <t xml:space="preserve">Utrustning: </t>
    </r>
    <r>
      <rPr>
        <sz val="11"/>
        <color theme="1"/>
        <rFont val="Calibri"/>
        <family val="2"/>
        <scheme val="minor"/>
      </rPr>
      <t>Fyll i vilken utrustning ni räknar med att köpa in under projektperioden. Var tydlig med förklaringar så kostnaderna går att stämma av mot projektets aktiviteter.</t>
    </r>
  </si>
  <si>
    <r>
      <t>·</t>
    </r>
    <r>
      <rPr>
        <sz val="7"/>
        <color theme="1"/>
        <rFont val="Times New Roman"/>
        <family val="1"/>
      </rPr>
      <t xml:space="preserve">         </t>
    </r>
    <r>
      <rPr>
        <sz val="11"/>
        <color theme="1"/>
        <rFont val="Calibri"/>
        <family val="2"/>
        <scheme val="minor"/>
      </rPr>
      <t>Dubbelkolla att alla kostnader är stödberättigade (länk ovan).</t>
    </r>
  </si>
  <si>
    <r>
      <t>·</t>
    </r>
    <r>
      <rPr>
        <sz val="7"/>
        <color theme="1"/>
        <rFont val="Times New Roman"/>
        <family val="1"/>
      </rPr>
      <t xml:space="preserve">         </t>
    </r>
    <r>
      <rPr>
        <b/>
        <sz val="11"/>
        <color theme="1"/>
        <rFont val="Calibri"/>
        <family val="2"/>
        <scheme val="minor"/>
      </rPr>
      <t xml:space="preserve">Finansiering: </t>
    </r>
    <r>
      <rPr>
        <sz val="11"/>
        <color theme="1"/>
        <rFont val="Calibri"/>
        <family val="2"/>
        <scheme val="minor"/>
      </rPr>
      <t>På fliken finansiering kan ni se en uträkning av hur mycket medfinansiering som behövs. Finansiering kan göras av så väl egen finansiering som från andra offentliga och privata aktörer. Totalsumman ska vara minst 35% av de totala kostnaderna. På fliken kan ni även se hur mycket ni kan få i stöd från EU.</t>
    </r>
  </si>
  <si>
    <t>PERSONALINTENSIVT (40%-METODEN)</t>
  </si>
  <si>
    <r>
      <t>·</t>
    </r>
    <r>
      <rPr>
        <sz val="7"/>
        <color theme="1"/>
        <rFont val="Times New Roman"/>
        <family val="1"/>
      </rPr>
      <t xml:space="preserve">         </t>
    </r>
    <r>
      <rPr>
        <b/>
        <sz val="11"/>
        <color theme="1"/>
        <rFont val="Calibri"/>
        <family val="2"/>
        <scheme val="minor"/>
      </rPr>
      <t>Personal</t>
    </r>
    <r>
      <rPr>
        <sz val="11"/>
        <color theme="1"/>
        <rFont val="Calibri"/>
        <family val="2"/>
        <scheme val="minor"/>
      </rPr>
      <t>: Sökandes, och eventuella medsökandes, personalkostnader hämtas automatiskt från de summerade kostnaderna i fliken med faktiska kostnader.</t>
    </r>
  </si>
  <si>
    <r>
      <t>·</t>
    </r>
    <r>
      <rPr>
        <sz val="7"/>
        <color theme="1"/>
        <rFont val="Times New Roman"/>
        <family val="1"/>
      </rPr>
      <t xml:space="preserve">         </t>
    </r>
    <r>
      <rPr>
        <b/>
        <sz val="11"/>
        <color theme="1"/>
        <rFont val="Calibri"/>
        <family val="2"/>
        <scheme val="minor"/>
      </rPr>
      <t xml:space="preserve">Schablon 40%: </t>
    </r>
    <r>
      <rPr>
        <sz val="11"/>
        <color theme="1"/>
        <rFont val="Calibri"/>
        <family val="2"/>
        <scheme val="minor"/>
      </rPr>
      <t>Beräknas automatiskt utifrån personalkostnaderna.</t>
    </r>
  </si>
  <si>
    <r>
      <t>·</t>
    </r>
    <r>
      <rPr>
        <sz val="7"/>
        <color theme="1"/>
        <rFont val="Times New Roman"/>
        <family val="1"/>
      </rPr>
      <t xml:space="preserve">         </t>
    </r>
    <r>
      <rPr>
        <b/>
        <sz val="11"/>
        <color theme="1"/>
        <rFont val="Calibri"/>
        <family val="2"/>
        <scheme val="minor"/>
      </rPr>
      <t>Finansiering:</t>
    </r>
    <r>
      <rPr>
        <sz val="11"/>
        <color theme="1"/>
        <rFont val="Calibri"/>
        <family val="2"/>
        <scheme val="minor"/>
      </rPr>
      <t xml:space="preserve"> Utgå ifrån de totala kostnaderna för personal + 40% som räknas ut automatiskt och justera er egen del av medfinansieringen beroende om de slutliga kostnaderna blir mer eller mindre än i fliken för faktiska kostnader. Även här gäller att totalsumman under kontantfinansiering ska motsvara 35% av kostnaderna.</t>
    </r>
  </si>
  <si>
    <t>Instruktioner till budgetmall</t>
  </si>
  <si>
    <r>
      <t>De norska sökta stödmedlen får inte</t>
    </r>
    <r>
      <rPr>
        <u/>
        <sz val="11"/>
        <color rgb="FF000000"/>
        <rFont val="Calibri"/>
        <family val="2"/>
        <scheme val="minor"/>
      </rPr>
      <t xml:space="preserve"> överstiga</t>
    </r>
    <r>
      <rPr>
        <sz val="11"/>
        <color rgb="FF000000"/>
        <rFont val="Calibri"/>
        <family val="2"/>
        <scheme val="minor"/>
      </rPr>
      <t xml:space="preserve"> 30% av de svenska sökta stödmedlen.</t>
    </r>
  </si>
  <si>
    <t xml:space="preserve">Exempel </t>
  </si>
  <si>
    <t xml:space="preserve">Detta redovisningsalternativ kan erbjudas till huvudprojekt och småskaliga projekt vars budget är </t>
  </si>
  <si>
    <t>utformad på ett sådant sätt att övriga kostnader i relation till personalkostnader inte överstiger 40 %.</t>
  </si>
  <si>
    <t>OBS!</t>
  </si>
  <si>
    <t>EU-kommissionens eurokurs</t>
  </si>
  <si>
    <t xml:space="preserve">Programmets valuta är euro. I Min ansökan ska ni använda euro (EUR), både i Ansökan om stöd och i Tid- och aktivitetsplanen. För svensk sida används </t>
  </si>
  <si>
    <t>för den månad ansökan skickas in.</t>
  </si>
  <si>
    <t xml:space="preserve">Kostnadsslag – läs mer om vilka kostnader som är stödberättigade i </t>
  </si>
  <si>
    <t>Projekthandboken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</si>
</sst>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33" x14ac:knownFonts="1">
    <font>
      <sz val="11"/>
      <color theme="1"/>
      <name val="Calibri"/>
      <family val="2"/>
      <scheme val="minor"/>
    </font>
    <font>
      <sz val="12"/>
      <color theme="1"/>
      <name val="Calibri"/>
      <family val="2"/>
      <scheme val="minor"/>
    </font>
    <font>
      <sz val="12"/>
      <color theme="1"/>
      <name val="Calibri"/>
      <family val="2"/>
      <scheme val="minor"/>
    </font>
    <font>
      <b/>
      <sz val="9"/>
      <color indexed="81"/>
      <name val="Tahoma"/>
      <family val="2"/>
    </font>
    <font>
      <sz val="12"/>
      <color theme="1"/>
      <name val="Calibri"/>
      <family val="2"/>
      <scheme val="minor"/>
    </font>
    <font>
      <sz val="12"/>
      <color theme="1"/>
      <name val="Arial"/>
      <family val="2"/>
    </font>
    <font>
      <b/>
      <sz val="12"/>
      <color rgb="FFFF0000"/>
      <name val="Calibri"/>
      <family val="2"/>
      <scheme val="minor"/>
    </font>
    <font>
      <b/>
      <sz val="12"/>
      <color theme="1"/>
      <name val="Calibri"/>
      <family val="2"/>
      <scheme val="minor"/>
    </font>
    <font>
      <b/>
      <sz val="14"/>
      <color theme="1"/>
      <name val="Arial"/>
      <family val="2"/>
    </font>
    <font>
      <b/>
      <sz val="14"/>
      <color theme="1"/>
      <name val="Calibri"/>
      <family val="2"/>
      <scheme val="minor"/>
    </font>
    <font>
      <i/>
      <sz val="12"/>
      <color theme="1"/>
      <name val="Calibri"/>
      <family val="2"/>
      <scheme val="minor"/>
    </font>
    <font>
      <sz val="9"/>
      <color indexed="81"/>
      <name val="Tahoma"/>
      <family val="2"/>
    </font>
    <font>
      <b/>
      <i/>
      <sz val="12"/>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2"/>
      <color theme="1"/>
      <name val="Arial"/>
      <family val="2"/>
    </font>
    <font>
      <sz val="14"/>
      <color theme="1"/>
      <name val="Calibri"/>
      <family val="2"/>
      <scheme val="minor"/>
    </font>
    <font>
      <b/>
      <sz val="12"/>
      <color rgb="FFFF0000"/>
      <name val="Arial"/>
      <family val="2"/>
    </font>
    <font>
      <sz val="8"/>
      <color theme="1"/>
      <name val="Calibri"/>
      <family val="2"/>
      <scheme val="minor"/>
    </font>
    <font>
      <b/>
      <sz val="11"/>
      <color theme="1"/>
      <name val="Calibri"/>
      <family val="2"/>
      <scheme val="minor"/>
    </font>
    <font>
      <u/>
      <sz val="14"/>
      <color theme="1"/>
      <name val="Calibri"/>
      <family val="2"/>
      <scheme val="minor"/>
    </font>
    <font>
      <b/>
      <sz val="18"/>
      <color theme="1"/>
      <name val="Calibri"/>
      <family val="2"/>
      <scheme val="minor"/>
    </font>
    <font>
      <sz val="11"/>
      <color theme="1"/>
      <name val="Symbol"/>
      <family val="1"/>
      <charset val="2"/>
    </font>
    <font>
      <sz val="7"/>
      <color theme="1"/>
      <name val="Times New Roman"/>
      <family val="1"/>
    </font>
    <font>
      <sz val="11"/>
      <name val="Calibri"/>
      <family val="2"/>
      <scheme val="minor"/>
    </font>
    <font>
      <b/>
      <sz val="14"/>
      <color rgb="FF000000"/>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b/>
      <sz val="24"/>
      <color theme="1"/>
      <name val="Calibri"/>
      <family val="2"/>
      <scheme val="minor"/>
    </font>
    <font>
      <b/>
      <sz val="16"/>
      <name val="Calibri Light"/>
      <family val="2"/>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thin">
        <color auto="1"/>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cellStyleXfs>
  <cellXfs count="480">
    <xf numFmtId="0" fontId="0" fillId="0" borderId="0" xfId="0"/>
    <xf numFmtId="0" fontId="4" fillId="0" borderId="0" xfId="0" applyFont="1" applyProtection="1">
      <protection locked="0"/>
    </xf>
    <xf numFmtId="0" fontId="5" fillId="0" borderId="0" xfId="0" applyFont="1" applyAlignment="1" applyProtection="1">
      <alignment horizontal="left"/>
    </xf>
    <xf numFmtId="0" fontId="4" fillId="0" borderId="0" xfId="0" applyFont="1" applyProtection="1"/>
    <xf numFmtId="0" fontId="6" fillId="0" borderId="0" xfId="0" applyFont="1" applyProtection="1">
      <protection locked="0"/>
    </xf>
    <xf numFmtId="0" fontId="4" fillId="0" borderId="0" xfId="0" applyFont="1" applyFill="1" applyBorder="1" applyProtection="1">
      <protection locked="0"/>
    </xf>
    <xf numFmtId="0" fontId="4" fillId="0" borderId="0" xfId="0" applyFont="1" applyFill="1" applyBorder="1" applyProtection="1"/>
    <xf numFmtId="4" fontId="4" fillId="0" borderId="0" xfId="0" applyNumberFormat="1" applyFont="1" applyFill="1" applyBorder="1" applyAlignment="1" applyProtection="1"/>
    <xf numFmtId="0" fontId="4" fillId="0" borderId="0" xfId="0" applyFont="1" applyFill="1" applyProtection="1">
      <protection locked="0"/>
    </xf>
    <xf numFmtId="0" fontId="4" fillId="0" borderId="0" xfId="0" applyFont="1" applyAlignment="1" applyProtection="1">
      <alignment textRotation="3"/>
      <protection locked="0"/>
    </xf>
    <xf numFmtId="0" fontId="4" fillId="0" borderId="0" xfId="0" applyFont="1" applyBorder="1" applyProtection="1">
      <protection locked="0"/>
    </xf>
    <xf numFmtId="0" fontId="4" fillId="0" borderId="0" xfId="0" applyFont="1" applyAlignment="1" applyProtection="1">
      <protection locked="0"/>
    </xf>
    <xf numFmtId="0" fontId="4" fillId="0" borderId="0" xfId="0" applyFont="1"/>
    <xf numFmtId="0" fontId="6" fillId="0" borderId="0" xfId="0" applyFont="1"/>
    <xf numFmtId="0" fontId="4" fillId="0" borderId="0" xfId="0" applyFont="1" applyFill="1" applyBorder="1"/>
    <xf numFmtId="0" fontId="4" fillId="0" borderId="0" xfId="0" applyFont="1" applyAlignment="1" applyProtection="1">
      <alignment wrapText="1"/>
      <protection locked="0"/>
    </xf>
    <xf numFmtId="0" fontId="4" fillId="0" borderId="0" xfId="0" applyFont="1" applyAlignment="1">
      <alignment wrapText="1"/>
    </xf>
    <xf numFmtId="0" fontId="4" fillId="0" borderId="0" xfId="0" applyFont="1" applyFill="1"/>
    <xf numFmtId="0" fontId="7" fillId="0" borderId="0" xfId="0" applyFont="1" applyBorder="1"/>
    <xf numFmtId="0" fontId="4" fillId="0" borderId="0" xfId="0" applyFont="1" applyBorder="1"/>
    <xf numFmtId="0" fontId="4" fillId="0" borderId="0" xfId="0" applyFont="1" applyFill="1" applyBorder="1" applyAlignment="1">
      <alignment textRotation="3"/>
    </xf>
    <xf numFmtId="0" fontId="4" fillId="0" borderId="0" xfId="0" applyFont="1" applyFill="1" applyAlignment="1">
      <alignment textRotation="3"/>
    </xf>
    <xf numFmtId="0" fontId="4" fillId="0" borderId="0" xfId="0" applyFont="1" applyAlignment="1">
      <alignment textRotation="3"/>
    </xf>
    <xf numFmtId="0" fontId="4" fillId="0" borderId="0" xfId="0" applyFont="1" applyAlignment="1"/>
    <xf numFmtId="0" fontId="4" fillId="0" borderId="0" xfId="0" applyFont="1" applyBorder="1" applyAlignment="1"/>
    <xf numFmtId="0" fontId="4" fillId="0" borderId="0" xfId="0" applyFont="1" applyFill="1" applyBorder="1" applyAlignment="1" applyProtection="1">
      <alignment wrapText="1"/>
    </xf>
    <xf numFmtId="0" fontId="4" fillId="0" borderId="0" xfId="0" applyFont="1" applyFill="1" applyBorder="1" applyAlignment="1" applyProtection="1">
      <alignment horizontal="center"/>
    </xf>
    <xf numFmtId="4" fontId="4" fillId="0" borderId="0" xfId="0" applyNumberFormat="1" applyFont="1" applyFill="1" applyBorder="1" applyAlignment="1" applyProtection="1">
      <alignment horizontal="right"/>
    </xf>
    <xf numFmtId="0" fontId="8" fillId="0" borderId="0" xfId="0" applyFont="1" applyAlignment="1" applyProtection="1">
      <alignment horizontal="left"/>
    </xf>
    <xf numFmtId="0" fontId="4" fillId="0" borderId="0" xfId="0" applyFont="1" applyFill="1" applyBorder="1" applyAlignment="1" applyProtection="1"/>
    <xf numFmtId="0" fontId="4" fillId="0" borderId="0" xfId="0" applyFont="1" applyFill="1" applyAlignment="1" applyProtection="1">
      <alignment textRotation="3"/>
      <protection locked="0"/>
    </xf>
    <xf numFmtId="4" fontId="4" fillId="0" borderId="20" xfId="0" applyNumberFormat="1" applyFont="1" applyFill="1" applyBorder="1" applyProtection="1">
      <protection locked="0"/>
    </xf>
    <xf numFmtId="0" fontId="4" fillId="0" borderId="0" xfId="0" applyFont="1" applyAlignment="1">
      <alignment horizontal="left"/>
    </xf>
    <xf numFmtId="2" fontId="4" fillId="0" borderId="0" xfId="0" applyNumberFormat="1" applyFont="1" applyFill="1" applyBorder="1" applyProtection="1">
      <protection locked="0"/>
    </xf>
    <xf numFmtId="0" fontId="4" fillId="0" borderId="0" xfId="0" applyFont="1" applyBorder="1" applyAlignment="1">
      <alignment horizontal="center"/>
    </xf>
    <xf numFmtId="0" fontId="9" fillId="0" borderId="0" xfId="0" applyFont="1" applyAlignment="1" applyProtection="1">
      <alignment horizontal="left"/>
    </xf>
    <xf numFmtId="0" fontId="4" fillId="0" borderId="0" xfId="0" applyFont="1" applyAlignment="1" applyProtection="1">
      <alignment horizontal="left"/>
    </xf>
    <xf numFmtId="4" fontId="4" fillId="0" borderId="0" xfId="0" applyNumberFormat="1" applyFont="1" applyAlignment="1">
      <alignment wrapText="1"/>
    </xf>
    <xf numFmtId="4" fontId="7" fillId="0" borderId="0" xfId="0" applyNumberFormat="1" applyFont="1" applyFill="1" applyBorder="1" applyAlignment="1" applyProtection="1"/>
    <xf numFmtId="0" fontId="10" fillId="0" borderId="0" xfId="0" applyFont="1" applyFill="1" applyBorder="1"/>
    <xf numFmtId="0" fontId="10" fillId="0" borderId="0" xfId="0" applyFont="1" applyFill="1"/>
    <xf numFmtId="0" fontId="10" fillId="0" borderId="0" xfId="0" applyFont="1"/>
    <xf numFmtId="4" fontId="4" fillId="0" borderId="0" xfId="0" applyNumberFormat="1" applyFont="1"/>
    <xf numFmtId="4" fontId="10" fillId="0" borderId="0" xfId="0" applyNumberFormat="1" applyFont="1"/>
    <xf numFmtId="4" fontId="4" fillId="0" borderId="0" xfId="0" applyNumberFormat="1" applyFont="1" applyFill="1"/>
    <xf numFmtId="0" fontId="4" fillId="0" borderId="0" xfId="0" applyFont="1" applyFill="1" applyAlignment="1" applyProtection="1">
      <protection locked="0"/>
    </xf>
    <xf numFmtId="0" fontId="4" fillId="2" borderId="1" xfId="0" applyFont="1" applyFill="1" applyBorder="1" applyAlignment="1" applyProtection="1">
      <protection locked="0"/>
    </xf>
    <xf numFmtId="0" fontId="4" fillId="2" borderId="3" xfId="0" applyFont="1" applyFill="1" applyBorder="1" applyAlignment="1" applyProtection="1">
      <protection locked="0"/>
    </xf>
    <xf numFmtId="0" fontId="4" fillId="2" borderId="2" xfId="0" applyFont="1" applyFill="1" applyBorder="1" applyAlignment="1" applyProtection="1">
      <protection locked="0"/>
    </xf>
    <xf numFmtId="0" fontId="4" fillId="2" borderId="1" xfId="0" applyFont="1" applyFill="1" applyBorder="1" applyAlignment="1" applyProtection="1">
      <alignment horizontal="left"/>
      <protection locked="0"/>
    </xf>
    <xf numFmtId="0" fontId="4" fillId="2" borderId="1" xfId="0" applyFont="1" applyFill="1" applyBorder="1" applyAlignment="1">
      <alignment horizontal="left"/>
    </xf>
    <xf numFmtId="0" fontId="4" fillId="2" borderId="3" xfId="0" applyFont="1" applyFill="1" applyBorder="1" applyAlignment="1"/>
    <xf numFmtId="0" fontId="4" fillId="2" borderId="2" xfId="0" applyFont="1" applyFill="1" applyBorder="1" applyAlignment="1"/>
    <xf numFmtId="0" fontId="4" fillId="2" borderId="3" xfId="0" applyFont="1" applyFill="1" applyBorder="1" applyProtection="1">
      <protection locked="0"/>
    </xf>
    <xf numFmtId="0" fontId="4" fillId="2" borderId="2" xfId="0" applyFont="1" applyFill="1" applyBorder="1" applyProtection="1">
      <protection locked="0"/>
    </xf>
    <xf numFmtId="0" fontId="4" fillId="2" borderId="9" xfId="0" applyFont="1" applyFill="1" applyBorder="1" applyProtection="1">
      <protection locked="0"/>
    </xf>
    <xf numFmtId="0" fontId="4" fillId="2" borderId="10" xfId="0" applyFont="1" applyFill="1" applyBorder="1" applyProtection="1">
      <protection locked="0"/>
    </xf>
    <xf numFmtId="0" fontId="4" fillId="0" borderId="3" xfId="0" applyFont="1" applyFill="1" applyBorder="1" applyProtection="1">
      <protection locked="0"/>
    </xf>
    <xf numFmtId="0" fontId="4" fillId="0" borderId="3" xfId="0" applyFont="1" applyFill="1" applyBorder="1" applyProtection="1"/>
    <xf numFmtId="0" fontId="4" fillId="0" borderId="9" xfId="0" applyFont="1" applyFill="1" applyBorder="1" applyProtection="1"/>
    <xf numFmtId="0" fontId="4" fillId="0" borderId="10" xfId="0" applyFont="1" applyFill="1" applyBorder="1" applyProtection="1"/>
    <xf numFmtId="4" fontId="4" fillId="0" borderId="7" xfId="0" applyNumberFormat="1" applyFont="1" applyFill="1" applyBorder="1" applyAlignment="1" applyProtection="1">
      <alignment horizontal="right"/>
      <protection locked="0"/>
    </xf>
    <xf numFmtId="4" fontId="4" fillId="0" borderId="2" xfId="0" applyNumberFormat="1" applyFont="1" applyFill="1" applyBorder="1" applyAlignment="1" applyProtection="1">
      <alignment horizontal="right"/>
      <protection locked="0"/>
    </xf>
    <xf numFmtId="0" fontId="4" fillId="0" borderId="1" xfId="0" applyFont="1" applyFill="1" applyBorder="1" applyProtection="1">
      <protection locked="0"/>
    </xf>
    <xf numFmtId="0" fontId="4" fillId="0" borderId="3" xfId="0" applyFont="1" applyFill="1" applyBorder="1" applyAlignment="1" applyProtection="1">
      <alignment horizontal="center"/>
      <protection locked="0"/>
    </xf>
    <xf numFmtId="4" fontId="4" fillId="0" borderId="8" xfId="0" applyNumberFormat="1" applyFont="1" applyFill="1" applyBorder="1" applyAlignment="1" applyProtection="1">
      <alignment horizontal="right"/>
      <protection locked="0"/>
    </xf>
    <xf numFmtId="4" fontId="4" fillId="0" borderId="6" xfId="0" applyNumberFormat="1" applyFont="1" applyFill="1" applyBorder="1" applyAlignment="1" applyProtection="1">
      <alignment horizontal="right"/>
      <protection locked="0"/>
    </xf>
    <xf numFmtId="4" fontId="4" fillId="0" borderId="12" xfId="0" applyNumberFormat="1" applyFont="1" applyFill="1" applyBorder="1" applyAlignment="1" applyProtection="1">
      <alignment horizontal="right"/>
      <protection locked="0"/>
    </xf>
    <xf numFmtId="0" fontId="4" fillId="0" borderId="4" xfId="0" applyFont="1" applyFill="1" applyBorder="1" applyAlignment="1" applyProtection="1">
      <alignment horizontal="center"/>
      <protection locked="0"/>
    </xf>
    <xf numFmtId="0" fontId="4" fillId="0" borderId="5" xfId="0" applyFont="1" applyFill="1" applyBorder="1" applyProtection="1">
      <protection locked="0"/>
    </xf>
    <xf numFmtId="4" fontId="4" fillId="0" borderId="10" xfId="0" applyNumberFormat="1" applyFont="1" applyFill="1" applyBorder="1" applyAlignment="1" applyProtection="1">
      <alignment horizontal="right"/>
      <protection locked="0"/>
    </xf>
    <xf numFmtId="0" fontId="4" fillId="0" borderId="1" xfId="0" applyFont="1" applyFill="1" applyBorder="1" applyAlignment="1" applyProtection="1">
      <protection locked="0"/>
    </xf>
    <xf numFmtId="0" fontId="4" fillId="0" borderId="3" xfId="0" applyFont="1" applyFill="1" applyBorder="1" applyAlignment="1" applyProtection="1">
      <protection locked="0"/>
    </xf>
    <xf numFmtId="0" fontId="4" fillId="0" borderId="2" xfId="0" applyFont="1" applyFill="1" applyBorder="1" applyAlignment="1" applyProtection="1">
      <protection locked="0"/>
    </xf>
    <xf numFmtId="0" fontId="4" fillId="0" borderId="1" xfId="0" applyFont="1" applyFill="1" applyBorder="1" applyAlignment="1" applyProtection="1">
      <alignment horizontal="left"/>
      <protection locked="0"/>
    </xf>
    <xf numFmtId="0" fontId="4" fillId="0" borderId="1" xfId="0" applyFont="1" applyFill="1" applyBorder="1" applyAlignment="1">
      <alignment horizontal="left"/>
    </xf>
    <xf numFmtId="0" fontId="4" fillId="0" borderId="3" xfId="0" applyFont="1" applyFill="1" applyBorder="1" applyAlignment="1"/>
    <xf numFmtId="0" fontId="4" fillId="0" borderId="2" xfId="0" applyFont="1" applyFill="1" applyBorder="1" applyAlignment="1"/>
    <xf numFmtId="4" fontId="4" fillId="0" borderId="16" xfId="0" applyNumberFormat="1" applyFont="1" applyFill="1" applyBorder="1" applyAlignment="1" applyProtection="1">
      <alignment horizontal="right"/>
      <protection locked="0"/>
    </xf>
    <xf numFmtId="0" fontId="4" fillId="0" borderId="17" xfId="0" applyFont="1" applyFill="1" applyBorder="1" applyProtection="1">
      <protection locked="0"/>
    </xf>
    <xf numFmtId="0" fontId="4" fillId="0" borderId="0" xfId="0" applyFont="1" applyFill="1" applyBorder="1" applyAlignment="1" applyProtection="1">
      <alignment horizontal="center"/>
      <protection locked="0"/>
    </xf>
    <xf numFmtId="0" fontId="4" fillId="0" borderId="21" xfId="0" applyFont="1" applyFill="1" applyBorder="1" applyProtection="1">
      <protection locked="0"/>
    </xf>
    <xf numFmtId="4" fontId="4" fillId="2" borderId="7" xfId="0" applyNumberFormat="1" applyFont="1" applyFill="1" applyBorder="1" applyAlignment="1" applyProtection="1">
      <alignment horizontal="right"/>
      <protection locked="0"/>
    </xf>
    <xf numFmtId="4" fontId="4" fillId="2" borderId="2" xfId="0" applyNumberFormat="1" applyFont="1" applyFill="1" applyBorder="1" applyAlignment="1" applyProtection="1">
      <alignment horizontal="right"/>
      <protection locked="0"/>
    </xf>
    <xf numFmtId="0" fontId="4" fillId="2" borderId="1" xfId="0" applyFont="1" applyFill="1" applyBorder="1" applyProtection="1">
      <protection locked="0"/>
    </xf>
    <xf numFmtId="4" fontId="4" fillId="2" borderId="16" xfId="0" applyNumberFormat="1" applyFont="1" applyFill="1" applyBorder="1" applyAlignment="1" applyProtection="1">
      <alignment horizontal="right"/>
      <protection locked="0"/>
    </xf>
    <xf numFmtId="4" fontId="4" fillId="2" borderId="10" xfId="0" applyNumberFormat="1" applyFont="1" applyFill="1" applyBorder="1" applyAlignment="1" applyProtection="1">
      <alignment horizontal="right"/>
      <protection locked="0"/>
    </xf>
    <xf numFmtId="0" fontId="4" fillId="2" borderId="21" xfId="0" applyFont="1" applyFill="1" applyBorder="1" applyProtection="1">
      <protection locked="0"/>
    </xf>
    <xf numFmtId="4" fontId="7" fillId="2" borderId="11" xfId="0" applyNumberFormat="1" applyFont="1" applyFill="1" applyBorder="1" applyProtection="1">
      <protection locked="0"/>
    </xf>
    <xf numFmtId="4" fontId="4" fillId="0" borderId="0" xfId="0" applyNumberFormat="1" applyFont="1" applyProtection="1">
      <protection locked="0"/>
    </xf>
    <xf numFmtId="0" fontId="4" fillId="0" borderId="0" xfId="0" applyFont="1" applyFill="1" applyBorder="1" applyAlignment="1"/>
    <xf numFmtId="4" fontId="7" fillId="0" borderId="0" xfId="0" applyNumberFormat="1" applyFont="1" applyFill="1" applyBorder="1" applyAlignment="1" applyProtection="1">
      <alignment horizontal="center"/>
    </xf>
    <xf numFmtId="3" fontId="4" fillId="0" borderId="20" xfId="0" applyNumberFormat="1" applyFont="1" applyFill="1" applyBorder="1" applyProtection="1">
      <protection locked="0"/>
    </xf>
    <xf numFmtId="0" fontId="7" fillId="3" borderId="1" xfId="0" applyFont="1" applyFill="1" applyBorder="1" applyProtection="1"/>
    <xf numFmtId="0" fontId="4" fillId="3" borderId="2" xfId="0" applyFont="1" applyFill="1" applyBorder="1" applyProtection="1"/>
    <xf numFmtId="0" fontId="7" fillId="3" borderId="5" xfId="0" applyFont="1" applyFill="1" applyBorder="1" applyProtection="1"/>
    <xf numFmtId="0" fontId="4" fillId="3" borderId="7" xfId="0" applyFont="1" applyFill="1" applyBorder="1" applyProtection="1"/>
    <xf numFmtId="0" fontId="7" fillId="3" borderId="13" xfId="0" applyFont="1" applyFill="1" applyBorder="1" applyAlignment="1" applyProtection="1">
      <alignment horizontal="center"/>
    </xf>
    <xf numFmtId="0" fontId="4" fillId="3" borderId="3" xfId="0" applyFont="1" applyFill="1" applyBorder="1" applyProtection="1"/>
    <xf numFmtId="0" fontId="4" fillId="3" borderId="21" xfId="0" applyFont="1" applyFill="1" applyBorder="1" applyProtection="1"/>
    <xf numFmtId="0" fontId="4" fillId="3" borderId="4" xfId="0" applyFont="1" applyFill="1" applyBorder="1" applyProtection="1"/>
    <xf numFmtId="0" fontId="4" fillId="3" borderId="0" xfId="0" applyFont="1" applyFill="1" applyBorder="1" applyProtection="1"/>
    <xf numFmtId="0" fontId="4" fillId="3" borderId="6"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4" fontId="7" fillId="3" borderId="1" xfId="0" applyNumberFormat="1" applyFont="1" applyFill="1" applyBorder="1" applyAlignment="1" applyProtection="1">
      <alignment horizontal="right"/>
    </xf>
    <xf numFmtId="4" fontId="7" fillId="3" borderId="6" xfId="0" applyNumberFormat="1" applyFont="1" applyFill="1" applyBorder="1" applyAlignment="1" applyProtection="1">
      <alignment horizontal="right"/>
    </xf>
    <xf numFmtId="4" fontId="12" fillId="3" borderId="6" xfId="0" applyNumberFormat="1" applyFont="1" applyFill="1" applyBorder="1" applyAlignment="1" applyProtection="1">
      <alignment horizontal="right"/>
    </xf>
    <xf numFmtId="0" fontId="7" fillId="3" borderId="2" xfId="0" applyFont="1" applyFill="1" applyBorder="1" applyAlignment="1" applyProtection="1">
      <alignment horizontal="center"/>
    </xf>
    <xf numFmtId="0" fontId="4" fillId="3" borderId="1" xfId="0" applyFont="1" applyFill="1" applyBorder="1" applyProtection="1"/>
    <xf numFmtId="0" fontId="4" fillId="3" borderId="3"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4" fontId="4" fillId="3" borderId="4" xfId="0" applyNumberFormat="1" applyFont="1" applyFill="1" applyBorder="1" applyProtection="1"/>
    <xf numFmtId="0" fontId="10" fillId="3" borderId="1" xfId="0" applyFont="1" applyFill="1" applyBorder="1"/>
    <xf numFmtId="4" fontId="10" fillId="3" borderId="3" xfId="0" applyNumberFormat="1" applyFont="1" applyFill="1" applyBorder="1" applyProtection="1"/>
    <xf numFmtId="4" fontId="10" fillId="3" borderId="4" xfId="0" applyNumberFormat="1" applyFont="1" applyFill="1" applyBorder="1" applyProtection="1"/>
    <xf numFmtId="4" fontId="4" fillId="3" borderId="3" xfId="0" applyNumberFormat="1" applyFont="1" applyFill="1" applyBorder="1" applyProtection="1"/>
    <xf numFmtId="3" fontId="7" fillId="3" borderId="6" xfId="0" applyNumberFormat="1" applyFont="1" applyFill="1" applyBorder="1" applyProtection="1"/>
    <xf numFmtId="0" fontId="7" fillId="3" borderId="12" xfId="0" applyFont="1" applyFill="1" applyBorder="1" applyProtection="1"/>
    <xf numFmtId="0" fontId="7" fillId="3" borderId="3" xfId="0" applyFont="1" applyFill="1" applyBorder="1" applyProtection="1"/>
    <xf numFmtId="0" fontId="4" fillId="3" borderId="5" xfId="0" applyFont="1" applyFill="1" applyBorder="1" applyAlignment="1" applyProtection="1">
      <alignment horizontal="left" vertical="center"/>
    </xf>
    <xf numFmtId="3" fontId="4" fillId="3" borderId="6" xfId="0" applyNumberFormat="1" applyFont="1" applyFill="1" applyBorder="1" applyAlignment="1" applyProtection="1"/>
    <xf numFmtId="3" fontId="7" fillId="3" borderId="6" xfId="0" applyNumberFormat="1" applyFont="1" applyFill="1" applyBorder="1" applyAlignment="1" applyProtection="1"/>
    <xf numFmtId="0" fontId="7" fillId="3" borderId="1" xfId="0" applyFont="1" applyFill="1" applyBorder="1" applyAlignment="1" applyProtection="1">
      <protection locked="0"/>
    </xf>
    <xf numFmtId="0" fontId="7" fillId="3" borderId="3" xfId="0" applyFont="1" applyFill="1" applyBorder="1" applyAlignment="1" applyProtection="1">
      <protection locked="0"/>
    </xf>
    <xf numFmtId="0" fontId="4" fillId="3" borderId="2" xfId="0" applyFont="1" applyFill="1" applyBorder="1" applyAlignment="1" applyProtection="1">
      <protection locked="0"/>
    </xf>
    <xf numFmtId="0" fontId="12" fillId="3" borderId="1" xfId="0" applyFont="1" applyFill="1" applyBorder="1" applyAlignment="1" applyProtection="1"/>
    <xf numFmtId="0" fontId="12" fillId="3" borderId="3" xfId="0" applyFont="1" applyFill="1" applyBorder="1" applyAlignment="1" applyProtection="1"/>
    <xf numFmtId="0" fontId="12" fillId="3" borderId="2" xfId="0" applyFont="1" applyFill="1" applyBorder="1" applyAlignment="1" applyProtection="1"/>
    <xf numFmtId="0" fontId="7" fillId="3" borderId="1" xfId="0" applyFont="1" applyFill="1" applyBorder="1" applyAlignment="1" applyProtection="1"/>
    <xf numFmtId="0" fontId="4" fillId="3" borderId="3" xfId="0" applyFont="1" applyFill="1" applyBorder="1" applyAlignment="1" applyProtection="1"/>
    <xf numFmtId="0" fontId="7" fillId="3" borderId="3" xfId="0" applyFont="1" applyFill="1" applyBorder="1" applyAlignment="1" applyProtection="1"/>
    <xf numFmtId="0" fontId="4" fillId="3" borderId="2" xfId="0" applyFont="1" applyFill="1" applyBorder="1" applyAlignment="1" applyProtection="1"/>
    <xf numFmtId="0" fontId="4" fillId="3" borderId="5" xfId="0" applyFont="1" applyFill="1" applyBorder="1" applyAlignment="1" applyProtection="1"/>
    <xf numFmtId="0" fontId="4" fillId="3" borderId="4" xfId="0" applyFont="1" applyFill="1" applyBorder="1" applyAlignment="1" applyProtection="1"/>
    <xf numFmtId="0" fontId="7" fillId="3" borderId="1" xfId="0" applyFont="1" applyFill="1" applyBorder="1" applyAlignment="1" applyProtection="1">
      <alignment horizontal="left"/>
      <protection locked="0"/>
    </xf>
    <xf numFmtId="0" fontId="4" fillId="3" borderId="3" xfId="0" applyFont="1" applyFill="1" applyBorder="1" applyAlignment="1" applyProtection="1">
      <protection locked="0"/>
    </xf>
    <xf numFmtId="0" fontId="12" fillId="3" borderId="1" xfId="0" applyFont="1" applyFill="1" applyBorder="1" applyAlignment="1" applyProtection="1">
      <alignment horizontal="left"/>
    </xf>
    <xf numFmtId="0" fontId="7" fillId="3" borderId="1" xfId="0" applyFont="1" applyFill="1" applyBorder="1" applyAlignment="1" applyProtection="1">
      <alignment horizontal="left"/>
    </xf>
    <xf numFmtId="0" fontId="4" fillId="3" borderId="6" xfId="0" applyFont="1" applyFill="1" applyBorder="1" applyAlignment="1" applyProtection="1">
      <alignment wrapText="1"/>
    </xf>
    <xf numFmtId="0" fontId="7" fillId="3" borderId="6" xfId="0" applyFont="1" applyFill="1" applyBorder="1" applyAlignment="1" applyProtection="1"/>
    <xf numFmtId="0" fontId="7" fillId="3" borderId="1" xfId="0" applyFont="1" applyFill="1" applyBorder="1" applyAlignment="1" applyProtection="1">
      <alignment wrapText="1"/>
    </xf>
    <xf numFmtId="3" fontId="7" fillId="3" borderId="6" xfId="0" applyNumberFormat="1" applyFont="1" applyFill="1" applyBorder="1" applyAlignment="1" applyProtection="1">
      <alignment wrapText="1"/>
    </xf>
    <xf numFmtId="0" fontId="4" fillId="3" borderId="9" xfId="0" applyFont="1" applyFill="1" applyBorder="1" applyAlignment="1"/>
    <xf numFmtId="3" fontId="7" fillId="3" borderId="1" xfId="0" applyNumberFormat="1" applyFont="1" applyFill="1" applyBorder="1" applyAlignment="1" applyProtection="1">
      <alignment horizontal="center"/>
    </xf>
    <xf numFmtId="3" fontId="7" fillId="3" borderId="2" xfId="0" applyNumberFormat="1" applyFont="1" applyFill="1" applyBorder="1" applyAlignment="1" applyProtection="1">
      <alignment horizontal="center"/>
    </xf>
    <xf numFmtId="0" fontId="7" fillId="3" borderId="1" xfId="0" applyFont="1" applyFill="1" applyBorder="1" applyAlignment="1" applyProtection="1">
      <alignment horizontal="center"/>
    </xf>
    <xf numFmtId="2" fontId="7" fillId="3" borderId="15" xfId="0" applyNumberFormat="1" applyFont="1" applyFill="1" applyBorder="1" applyProtection="1"/>
    <xf numFmtId="0" fontId="4" fillId="3" borderId="14" xfId="0" applyFont="1" applyFill="1" applyBorder="1" applyProtection="1"/>
    <xf numFmtId="0" fontId="4" fillId="3" borderId="3" xfId="0" applyFont="1" applyFill="1" applyBorder="1" applyAlignment="1" applyProtection="1">
      <alignment horizontal="center" vertical="center" wrapText="1"/>
    </xf>
    <xf numFmtId="0" fontId="12" fillId="3" borderId="17" xfId="0" applyFont="1" applyFill="1" applyBorder="1" applyProtection="1"/>
    <xf numFmtId="0" fontId="12" fillId="3" borderId="0" xfId="0" applyFont="1" applyFill="1" applyBorder="1" applyAlignment="1" applyProtection="1">
      <alignment horizontal="center"/>
    </xf>
    <xf numFmtId="4" fontId="12" fillId="3" borderId="0" xfId="0" applyNumberFormat="1" applyFont="1" applyFill="1" applyBorder="1" applyAlignment="1" applyProtection="1">
      <alignment horizontal="right"/>
    </xf>
    <xf numFmtId="0" fontId="7" fillId="3" borderId="3" xfId="0" applyFont="1" applyFill="1" applyBorder="1" applyAlignment="1" applyProtection="1">
      <alignment horizontal="center"/>
    </xf>
    <xf numFmtId="4" fontId="7" fillId="3" borderId="2" xfId="0" applyNumberFormat="1" applyFont="1" applyFill="1" applyBorder="1" applyAlignment="1" applyProtection="1">
      <alignment horizontal="right"/>
    </xf>
    <xf numFmtId="4" fontId="7" fillId="3" borderId="7" xfId="0" applyNumberFormat="1" applyFont="1" applyFill="1" applyBorder="1" applyAlignment="1" applyProtection="1">
      <alignment horizontal="right"/>
    </xf>
    <xf numFmtId="0" fontId="7" fillId="3" borderId="17" xfId="0" applyFont="1" applyFill="1" applyBorder="1" applyProtection="1"/>
    <xf numFmtId="0" fontId="4" fillId="3" borderId="9" xfId="0" applyFont="1" applyFill="1" applyBorder="1" applyProtection="1"/>
    <xf numFmtId="0" fontId="12" fillId="3" borderId="5" xfId="0" applyFont="1" applyFill="1" applyBorder="1" applyProtection="1"/>
    <xf numFmtId="0" fontId="7" fillId="3" borderId="5" xfId="0" applyFont="1" applyFill="1" applyBorder="1" applyAlignment="1" applyProtection="1"/>
    <xf numFmtId="4" fontId="7" fillId="3" borderId="3" xfId="0" applyNumberFormat="1" applyFont="1" applyFill="1" applyBorder="1" applyAlignment="1" applyProtection="1">
      <alignment horizontal="right"/>
    </xf>
    <xf numFmtId="4" fontId="7" fillId="3" borderId="8" xfId="0" applyNumberFormat="1" applyFont="1" applyFill="1" applyBorder="1" applyAlignment="1" applyProtection="1">
      <alignment horizontal="right"/>
    </xf>
    <xf numFmtId="0" fontId="7" fillId="3" borderId="17" xfId="0" applyFont="1" applyFill="1" applyBorder="1" applyAlignment="1" applyProtection="1">
      <protection locked="0"/>
    </xf>
    <xf numFmtId="0" fontId="4" fillId="3" borderId="9" xfId="0" applyFont="1" applyFill="1" applyBorder="1" applyAlignment="1" applyProtection="1">
      <alignment textRotation="3"/>
      <protection locked="0"/>
    </xf>
    <xf numFmtId="0" fontId="4" fillId="3" borderId="1" xfId="0" applyFont="1" applyFill="1" applyBorder="1" applyAlignment="1" applyProtection="1">
      <alignment textRotation="3"/>
      <protection locked="0"/>
    </xf>
    <xf numFmtId="0" fontId="4" fillId="3" borderId="2" xfId="0" applyFont="1" applyFill="1" applyBorder="1" applyAlignment="1" applyProtection="1">
      <alignment horizontal="center"/>
    </xf>
    <xf numFmtId="0" fontId="4" fillId="3" borderId="5" xfId="0" applyFont="1" applyFill="1" applyBorder="1" applyAlignment="1" applyProtection="1">
      <alignment horizontal="center"/>
    </xf>
    <xf numFmtId="0" fontId="4" fillId="3" borderId="6" xfId="0" applyFont="1" applyFill="1" applyBorder="1" applyAlignment="1" applyProtection="1">
      <alignment horizontal="center"/>
    </xf>
    <xf numFmtId="4" fontId="4" fillId="3" borderId="2" xfId="0" applyNumberFormat="1" applyFont="1" applyFill="1" applyBorder="1" applyAlignment="1" applyProtection="1">
      <alignment vertical="center"/>
      <protection locked="0"/>
    </xf>
    <xf numFmtId="3" fontId="4" fillId="3" borderId="1" xfId="0" applyNumberFormat="1" applyFont="1" applyFill="1" applyBorder="1" applyProtection="1"/>
    <xf numFmtId="3" fontId="4" fillId="3" borderId="6" xfId="0" applyNumberFormat="1" applyFont="1" applyFill="1" applyBorder="1" applyAlignment="1" applyProtection="1">
      <alignment vertical="center"/>
      <protection locked="0"/>
    </xf>
    <xf numFmtId="4" fontId="7" fillId="3" borderId="2" xfId="0" applyNumberFormat="1" applyFont="1" applyFill="1" applyBorder="1" applyAlignment="1" applyProtection="1"/>
    <xf numFmtId="3" fontId="7" fillId="3" borderId="1" xfId="0" applyNumberFormat="1" applyFont="1" applyFill="1" applyBorder="1" applyAlignment="1" applyProtection="1"/>
    <xf numFmtId="0" fontId="4" fillId="3" borderId="10" xfId="0" applyFont="1" applyFill="1" applyBorder="1" applyAlignment="1" applyProtection="1">
      <alignment horizontal="center" vertical="center" wrapText="1"/>
    </xf>
    <xf numFmtId="0" fontId="7" fillId="3" borderId="1" xfId="0" applyFont="1" applyFill="1" applyBorder="1" applyProtection="1">
      <protection locked="0"/>
    </xf>
    <xf numFmtId="0" fontId="4" fillId="3" borderId="10" xfId="0" applyFont="1" applyFill="1" applyBorder="1" applyProtection="1"/>
    <xf numFmtId="0" fontId="4" fillId="3" borderId="3" xfId="0" applyFont="1" applyFill="1" applyBorder="1" applyProtection="1">
      <protection locked="0"/>
    </xf>
    <xf numFmtId="4" fontId="7" fillId="3" borderId="11" xfId="0" applyNumberFormat="1" applyFont="1" applyFill="1" applyBorder="1" applyProtection="1"/>
    <xf numFmtId="0" fontId="7" fillId="3" borderId="19" xfId="0" applyFont="1" applyFill="1" applyBorder="1" applyProtection="1"/>
    <xf numFmtId="0" fontId="7" fillId="3" borderId="1" xfId="0" applyFont="1" applyFill="1" applyBorder="1" applyAlignment="1" applyProtection="1">
      <alignment horizontal="left" wrapText="1"/>
    </xf>
    <xf numFmtId="0" fontId="4" fillId="3" borderId="3" xfId="0" applyFont="1" applyFill="1" applyBorder="1" applyAlignment="1"/>
    <xf numFmtId="0" fontId="4" fillId="3" borderId="2" xfId="0" applyFont="1" applyFill="1" applyBorder="1" applyAlignment="1"/>
    <xf numFmtId="4" fontId="7" fillId="3" borderId="5" xfId="0" applyNumberFormat="1" applyFont="1" applyFill="1" applyBorder="1" applyAlignment="1" applyProtection="1">
      <alignment horizontal="right"/>
    </xf>
    <xf numFmtId="3" fontId="4" fillId="3" borderId="5" xfId="0" applyNumberFormat="1" applyFont="1" applyFill="1" applyBorder="1" applyProtection="1"/>
    <xf numFmtId="4" fontId="7" fillId="3" borderId="1" xfId="0" applyNumberFormat="1" applyFont="1" applyFill="1" applyBorder="1" applyAlignment="1" applyProtection="1">
      <alignment horizontal="center"/>
    </xf>
    <xf numFmtId="4" fontId="7" fillId="3" borderId="5" xfId="0" applyNumberFormat="1" applyFont="1" applyFill="1" applyBorder="1" applyAlignment="1" applyProtection="1">
      <alignment horizontal="center"/>
    </xf>
    <xf numFmtId="0" fontId="4" fillId="3" borderId="10" xfId="0" applyFont="1" applyFill="1" applyBorder="1" applyAlignment="1"/>
    <xf numFmtId="164" fontId="4" fillId="0" borderId="0" xfId="0" applyNumberFormat="1" applyFont="1" applyAlignment="1"/>
    <xf numFmtId="164" fontId="4" fillId="0" borderId="0" xfId="0" applyNumberFormat="1" applyFont="1"/>
    <xf numFmtId="0" fontId="2" fillId="2" borderId="3" xfId="0" applyFont="1" applyFill="1" applyBorder="1" applyProtection="1">
      <protection locked="0"/>
    </xf>
    <xf numFmtId="0" fontId="1" fillId="0" borderId="1" xfId="0" applyFont="1" applyFill="1" applyBorder="1" applyProtection="1">
      <protection locked="0"/>
    </xf>
    <xf numFmtId="0" fontId="1" fillId="2" borderId="1" xfId="0" applyFont="1" applyFill="1" applyBorder="1" applyAlignment="1" applyProtection="1">
      <protection locked="0"/>
    </xf>
    <xf numFmtId="0" fontId="7" fillId="4" borderId="1" xfId="0" applyFont="1" applyFill="1" applyBorder="1" applyAlignment="1"/>
    <xf numFmtId="0" fontId="4" fillId="4" borderId="3" xfId="0" applyFont="1" applyFill="1" applyBorder="1" applyAlignment="1"/>
    <xf numFmtId="3" fontId="4" fillId="4" borderId="6" xfId="0" applyNumberFormat="1" applyFont="1" applyFill="1" applyBorder="1"/>
    <xf numFmtId="0" fontId="1" fillId="3" borderId="5" xfId="0" applyFont="1" applyFill="1" applyBorder="1"/>
    <xf numFmtId="0" fontId="4" fillId="3" borderId="1"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4" fontId="4" fillId="2" borderId="0" xfId="0" applyNumberFormat="1" applyFont="1" applyFill="1" applyBorder="1" applyAlignment="1" applyProtection="1">
      <alignment horizontal="right" vertical="center"/>
      <protection locked="0"/>
    </xf>
    <xf numFmtId="10" fontId="4" fillId="2" borderId="0" xfId="0" applyNumberFormat="1" applyFont="1" applyFill="1" applyBorder="1" applyAlignment="1" applyProtection="1">
      <alignment horizontal="right"/>
      <protection locked="0"/>
    </xf>
    <xf numFmtId="4" fontId="4" fillId="2" borderId="9" xfId="0" applyNumberFormat="1" applyFont="1" applyFill="1" applyBorder="1" applyAlignment="1" applyProtection="1">
      <alignment horizontal="right" vertical="center"/>
      <protection locked="0"/>
    </xf>
    <xf numFmtId="10" fontId="4" fillId="2" borderId="9" xfId="0" applyNumberFormat="1" applyFont="1" applyFill="1" applyBorder="1" applyAlignment="1" applyProtection="1">
      <alignment horizontal="right"/>
      <protection locked="0"/>
    </xf>
    <xf numFmtId="4" fontId="4" fillId="2" borderId="4" xfId="0" applyNumberFormat="1" applyFont="1" applyFill="1" applyBorder="1" applyAlignment="1" applyProtection="1">
      <alignment horizontal="right" vertical="center"/>
      <protection locked="0"/>
    </xf>
    <xf numFmtId="10" fontId="4" fillId="2" borderId="4" xfId="0" applyNumberFormat="1" applyFont="1" applyFill="1" applyBorder="1" applyAlignment="1" applyProtection="1">
      <alignment horizontal="right"/>
      <protection locked="0"/>
    </xf>
    <xf numFmtId="4" fontId="4" fillId="2" borderId="3" xfId="0" applyNumberFormat="1" applyFont="1" applyFill="1" applyBorder="1" applyAlignment="1" applyProtection="1">
      <alignment horizontal="right" vertical="center"/>
      <protection locked="0"/>
    </xf>
    <xf numFmtId="10" fontId="4" fillId="2" borderId="3" xfId="0" applyNumberFormat="1" applyFont="1" applyFill="1" applyBorder="1" applyAlignment="1" applyProtection="1">
      <alignment horizontal="right"/>
      <protection locked="0"/>
    </xf>
    <xf numFmtId="4" fontId="4" fillId="0" borderId="0" xfId="0" applyNumberFormat="1" applyFont="1" applyFill="1" applyBorder="1" applyAlignment="1" applyProtection="1">
      <alignment horizontal="right" vertical="center"/>
      <protection locked="0"/>
    </xf>
    <xf numFmtId="10" fontId="4" fillId="0" borderId="0" xfId="0" applyNumberFormat="1" applyFont="1" applyFill="1" applyBorder="1" applyAlignment="1" applyProtection="1">
      <alignment horizontal="right"/>
      <protection locked="0"/>
    </xf>
    <xf numFmtId="4" fontId="4" fillId="0" borderId="3" xfId="0" applyNumberFormat="1" applyFont="1" applyFill="1" applyBorder="1" applyAlignment="1" applyProtection="1">
      <alignment horizontal="right" vertical="center"/>
      <protection locked="0"/>
    </xf>
    <xf numFmtId="10" fontId="4" fillId="0" borderId="3" xfId="0" applyNumberFormat="1" applyFont="1" applyFill="1" applyBorder="1" applyAlignment="1" applyProtection="1">
      <alignment horizontal="right"/>
      <protection locked="0"/>
    </xf>
    <xf numFmtId="0" fontId="12" fillId="3" borderId="1" xfId="0" applyFont="1" applyFill="1" applyBorder="1" applyProtection="1"/>
    <xf numFmtId="4" fontId="7" fillId="3" borderId="3" xfId="0" applyNumberFormat="1" applyFont="1" applyFill="1" applyBorder="1" applyAlignment="1" applyProtection="1">
      <alignment horizontal="right" vertical="center"/>
      <protection locked="0"/>
    </xf>
    <xf numFmtId="10" fontId="4" fillId="3" borderId="3" xfId="0" applyNumberFormat="1" applyFont="1" applyFill="1" applyBorder="1" applyAlignment="1" applyProtection="1">
      <alignment horizontal="right"/>
      <protection locked="0"/>
    </xf>
    <xf numFmtId="4" fontId="4" fillId="3" borderId="2" xfId="0" applyNumberFormat="1" applyFont="1" applyFill="1" applyBorder="1" applyAlignment="1" applyProtection="1">
      <alignment horizontal="right"/>
      <protection locked="0"/>
    </xf>
    <xf numFmtId="4" fontId="12" fillId="3" borderId="3" xfId="0" applyNumberFormat="1" applyFont="1" applyFill="1" applyBorder="1" applyAlignment="1" applyProtection="1">
      <alignment horizontal="right"/>
    </xf>
    <xf numFmtId="10" fontId="12" fillId="3" borderId="3" xfId="0" applyNumberFormat="1" applyFont="1" applyFill="1" applyBorder="1" applyAlignment="1" applyProtection="1">
      <alignment horizontal="right"/>
    </xf>
    <xf numFmtId="4" fontId="12" fillId="3" borderId="2" xfId="0" applyNumberFormat="1" applyFont="1" applyFill="1" applyBorder="1" applyAlignment="1" applyProtection="1">
      <alignment horizontal="right"/>
    </xf>
    <xf numFmtId="0" fontId="4" fillId="3" borderId="3" xfId="0" applyFont="1" applyFill="1" applyBorder="1" applyAlignment="1" applyProtection="1">
      <alignment horizontal="center"/>
      <protection locked="0"/>
    </xf>
    <xf numFmtId="0" fontId="4" fillId="3" borderId="3" xfId="0" applyFont="1" applyFill="1" applyBorder="1" applyAlignment="1" applyProtection="1">
      <alignment horizontal="center"/>
    </xf>
    <xf numFmtId="4" fontId="4" fillId="3" borderId="2" xfId="0" applyNumberFormat="1" applyFont="1" applyFill="1" applyBorder="1" applyAlignment="1" applyProtection="1">
      <alignment horizontal="right"/>
    </xf>
    <xf numFmtId="4" fontId="4" fillId="3" borderId="10" xfId="0" applyNumberFormat="1" applyFont="1" applyFill="1" applyBorder="1" applyAlignment="1" applyProtection="1">
      <alignment horizontal="right"/>
    </xf>
    <xf numFmtId="4" fontId="4" fillId="3" borderId="12" xfId="0" applyNumberFormat="1" applyFont="1" applyFill="1" applyBorder="1" applyAlignment="1" applyProtection="1">
      <alignment horizontal="right"/>
      <protection locked="0"/>
    </xf>
    <xf numFmtId="0" fontId="8" fillId="0" borderId="0" xfId="0" applyFont="1"/>
    <xf numFmtId="0" fontId="8" fillId="0" borderId="0" xfId="0" applyFont="1" applyBorder="1"/>
    <xf numFmtId="0" fontId="17" fillId="0" borderId="0" xfId="0" applyFont="1"/>
    <xf numFmtId="0" fontId="16" fillId="3" borderId="1" xfId="0" applyFont="1" applyFill="1" applyBorder="1" applyProtection="1"/>
    <xf numFmtId="0" fontId="5" fillId="3" borderId="2" xfId="0" applyFont="1" applyFill="1" applyBorder="1" applyProtection="1"/>
    <xf numFmtId="0" fontId="5" fillId="3" borderId="3" xfId="0" applyFont="1" applyFill="1" applyBorder="1" applyProtection="1"/>
    <xf numFmtId="0" fontId="5" fillId="3" borderId="3" xfId="0" applyFont="1" applyFill="1" applyBorder="1" applyProtection="1">
      <protection locked="0"/>
    </xf>
    <xf numFmtId="0" fontId="5" fillId="0" borderId="0" xfId="0" applyFont="1" applyProtection="1">
      <protection locked="0"/>
    </xf>
    <xf numFmtId="0" fontId="16" fillId="3" borderId="5" xfId="0" applyFont="1" applyFill="1" applyBorder="1" applyProtection="1"/>
    <xf numFmtId="0" fontId="5" fillId="3" borderId="7" xfId="0" applyFont="1" applyFill="1" applyBorder="1" applyProtection="1"/>
    <xf numFmtId="0" fontId="5" fillId="3" borderId="9" xfId="0" applyFont="1" applyFill="1" applyBorder="1" applyProtection="1"/>
    <xf numFmtId="0" fontId="5" fillId="3" borderId="10" xfId="0" applyFont="1" applyFill="1" applyBorder="1" applyProtection="1"/>
    <xf numFmtId="0" fontId="5" fillId="0" borderId="0" xfId="0" applyFont="1" applyFill="1" applyBorder="1" applyProtection="1"/>
    <xf numFmtId="2" fontId="5" fillId="0" borderId="0" xfId="0" applyNumberFormat="1" applyFont="1" applyFill="1" applyBorder="1" applyProtection="1">
      <protection locked="0"/>
    </xf>
    <xf numFmtId="0" fontId="5" fillId="3" borderId="14" xfId="0" applyFont="1" applyFill="1" applyBorder="1" applyProtection="1"/>
    <xf numFmtId="0" fontId="5" fillId="3" borderId="3"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0" borderId="1" xfId="0" applyFont="1" applyFill="1" applyBorder="1" applyProtection="1">
      <protection locked="0"/>
    </xf>
    <xf numFmtId="0" fontId="5" fillId="0" borderId="4" xfId="0" applyFont="1" applyFill="1" applyBorder="1" applyAlignment="1" applyProtection="1">
      <alignment horizontal="center"/>
      <protection locked="0"/>
    </xf>
    <xf numFmtId="4" fontId="5" fillId="0" borderId="7" xfId="0" applyNumberFormat="1" applyFont="1" applyFill="1" applyBorder="1" applyAlignment="1" applyProtection="1">
      <alignment horizontal="right"/>
      <protection locked="0"/>
    </xf>
    <xf numFmtId="4" fontId="5" fillId="0" borderId="2" xfId="0" applyNumberFormat="1" applyFont="1" applyFill="1" applyBorder="1" applyAlignment="1" applyProtection="1">
      <alignment horizontal="right"/>
      <protection locked="0"/>
    </xf>
    <xf numFmtId="0" fontId="5" fillId="0" borderId="5" xfId="0" applyFont="1" applyFill="1" applyBorder="1" applyProtection="1">
      <protection locked="0"/>
    </xf>
    <xf numFmtId="0" fontId="5" fillId="0" borderId="3" xfId="0" applyFont="1" applyFill="1" applyBorder="1" applyAlignment="1" applyProtection="1">
      <alignment horizontal="center"/>
      <protection locked="0"/>
    </xf>
    <xf numFmtId="0" fontId="5" fillId="0" borderId="0" xfId="0" applyFont="1" applyFill="1" applyBorder="1" applyProtection="1">
      <protection locked="0"/>
    </xf>
    <xf numFmtId="0" fontId="5" fillId="0" borderId="17" xfId="0" applyFont="1" applyFill="1" applyBorder="1" applyProtection="1">
      <protection locked="0"/>
    </xf>
    <xf numFmtId="0" fontId="5" fillId="0" borderId="0" xfId="0" applyFont="1" applyFill="1" applyBorder="1" applyAlignment="1" applyProtection="1">
      <alignment horizontal="center"/>
      <protection locked="0"/>
    </xf>
    <xf numFmtId="4" fontId="5" fillId="0" borderId="16" xfId="0" applyNumberFormat="1" applyFont="1" applyFill="1" applyBorder="1" applyAlignment="1" applyProtection="1">
      <alignment horizontal="right"/>
      <protection locked="0"/>
    </xf>
    <xf numFmtId="0" fontId="16" fillId="3" borderId="1" xfId="0" applyFont="1" applyFill="1" applyBorder="1" applyAlignment="1" applyProtection="1"/>
    <xf numFmtId="0" fontId="16" fillId="3" borderId="3" xfId="0" applyFont="1" applyFill="1" applyBorder="1" applyAlignment="1" applyProtection="1">
      <alignment horizontal="center"/>
    </xf>
    <xf numFmtId="4" fontId="16" fillId="3" borderId="2" xfId="0" applyNumberFormat="1" applyFont="1" applyFill="1" applyBorder="1" applyAlignment="1" applyProtection="1">
      <alignment horizontal="right"/>
    </xf>
    <xf numFmtId="0" fontId="5" fillId="0" borderId="0" xfId="0" applyFont="1" applyAlignment="1" applyProtection="1">
      <protection locked="0"/>
    </xf>
    <xf numFmtId="4" fontId="5" fillId="0" borderId="0" xfId="0" applyNumberFormat="1" applyFont="1" applyFill="1" applyBorder="1" applyAlignment="1" applyProtection="1"/>
    <xf numFmtId="0" fontId="16" fillId="3" borderId="17" xfId="0" applyFont="1" applyFill="1" applyBorder="1" applyProtection="1"/>
    <xf numFmtId="0" fontId="5" fillId="0" borderId="0" xfId="0" applyFont="1" applyFill="1" applyProtection="1">
      <protection locked="0"/>
    </xf>
    <xf numFmtId="0" fontId="5" fillId="3" borderId="1" xfId="0" applyFont="1" applyFill="1" applyBorder="1" applyProtection="1"/>
    <xf numFmtId="0" fontId="5" fillId="3" borderId="2" xfId="0" applyFont="1" applyFill="1" applyBorder="1" applyAlignment="1" applyProtection="1">
      <alignment horizontal="center" vertical="center" wrapText="1"/>
    </xf>
    <xf numFmtId="4" fontId="5" fillId="0" borderId="8" xfId="0" applyNumberFormat="1" applyFont="1" applyFill="1" applyBorder="1" applyAlignment="1" applyProtection="1">
      <alignment horizontal="right"/>
      <protection locked="0"/>
    </xf>
    <xf numFmtId="4" fontId="5" fillId="0" borderId="6" xfId="0" applyNumberFormat="1" applyFont="1" applyFill="1" applyBorder="1" applyAlignment="1" applyProtection="1">
      <alignment horizontal="right"/>
      <protection locked="0"/>
    </xf>
    <xf numFmtId="0" fontId="5" fillId="0" borderId="21" xfId="0" applyFont="1" applyFill="1" applyBorder="1" applyProtection="1">
      <protection locked="0"/>
    </xf>
    <xf numFmtId="4" fontId="5" fillId="0" borderId="12" xfId="0" applyNumberFormat="1" applyFont="1" applyFill="1" applyBorder="1" applyAlignment="1" applyProtection="1">
      <alignment horizontal="right"/>
      <protection locked="0"/>
    </xf>
    <xf numFmtId="4" fontId="16" fillId="3" borderId="3" xfId="0" applyNumberFormat="1" applyFont="1" applyFill="1" applyBorder="1" applyAlignment="1" applyProtection="1">
      <alignment horizontal="right"/>
    </xf>
    <xf numFmtId="0" fontId="5" fillId="0" borderId="0" xfId="0" applyFont="1" applyAlignment="1" applyProtection="1">
      <alignment textRotation="3"/>
      <protection locked="0"/>
    </xf>
    <xf numFmtId="0" fontId="5" fillId="0" borderId="0" xfId="0" applyFont="1" applyFill="1" applyBorder="1" applyAlignment="1" applyProtection="1"/>
    <xf numFmtId="0" fontId="16" fillId="3" borderId="17" xfId="0" applyFont="1" applyFill="1" applyBorder="1" applyAlignment="1" applyProtection="1">
      <protection locked="0"/>
    </xf>
    <xf numFmtId="0" fontId="5" fillId="3" borderId="9" xfId="0" applyFont="1" applyFill="1" applyBorder="1" applyAlignment="1" applyProtection="1">
      <alignment textRotation="3"/>
      <protection locked="0"/>
    </xf>
    <xf numFmtId="0" fontId="5" fillId="3" borderId="1" xfId="0" applyFont="1" applyFill="1" applyBorder="1" applyAlignment="1" applyProtection="1">
      <alignment textRotation="3"/>
      <protection locked="0"/>
    </xf>
    <xf numFmtId="0" fontId="5" fillId="3" borderId="2" xfId="0" applyFont="1" applyFill="1" applyBorder="1" applyAlignment="1" applyProtection="1">
      <protection locked="0"/>
    </xf>
    <xf numFmtId="0" fontId="5" fillId="3" borderId="2" xfId="0" applyFont="1" applyFill="1" applyBorder="1" applyAlignment="1" applyProtection="1">
      <alignment horizontal="center"/>
    </xf>
    <xf numFmtId="0" fontId="5" fillId="3" borderId="5" xfId="0" applyFont="1" applyFill="1" applyBorder="1" applyAlignment="1" applyProtection="1">
      <alignment horizontal="center"/>
    </xf>
    <xf numFmtId="0" fontId="5" fillId="3" borderId="6" xfId="0" applyFont="1" applyFill="1" applyBorder="1" applyAlignment="1" applyProtection="1">
      <alignment horizontal="center"/>
    </xf>
    <xf numFmtId="4" fontId="5" fillId="3" borderId="2" xfId="0" applyNumberFormat="1" applyFont="1" applyFill="1" applyBorder="1" applyAlignment="1" applyProtection="1">
      <alignment vertical="center"/>
      <protection locked="0"/>
    </xf>
    <xf numFmtId="3" fontId="5" fillId="3" borderId="1" xfId="0" applyNumberFormat="1" applyFont="1" applyFill="1" applyBorder="1" applyProtection="1"/>
    <xf numFmtId="3" fontId="5" fillId="3" borderId="6" xfId="0" applyNumberFormat="1" applyFont="1" applyFill="1" applyBorder="1" applyAlignment="1" applyProtection="1">
      <alignment vertical="center"/>
      <protection locked="0"/>
    </xf>
    <xf numFmtId="4" fontId="16" fillId="3" borderId="2" xfId="0" applyNumberFormat="1" applyFont="1" applyFill="1" applyBorder="1" applyAlignment="1" applyProtection="1"/>
    <xf numFmtId="3" fontId="16" fillId="3" borderId="1" xfId="0" applyNumberFormat="1" applyFont="1" applyFill="1" applyBorder="1" applyAlignment="1" applyProtection="1"/>
    <xf numFmtId="3" fontId="16" fillId="3" borderId="6" xfId="0" applyNumberFormat="1" applyFont="1" applyFill="1" applyBorder="1" applyAlignment="1" applyProtection="1"/>
    <xf numFmtId="0" fontId="16" fillId="0" borderId="0" xfId="0" applyFont="1" applyFill="1" applyBorder="1" applyAlignment="1" applyProtection="1"/>
    <xf numFmtId="4" fontId="16" fillId="0" borderId="0" xfId="0" applyNumberFormat="1" applyFont="1" applyFill="1" applyBorder="1" applyAlignment="1" applyProtection="1"/>
    <xf numFmtId="0" fontId="5" fillId="0" borderId="0" xfId="0" applyFont="1" applyFill="1" applyAlignment="1" applyProtection="1">
      <alignment textRotation="3"/>
      <protection locked="0"/>
    </xf>
    <xf numFmtId="0" fontId="18" fillId="0" borderId="0" xfId="0" applyFont="1" applyProtection="1">
      <protection locked="0"/>
    </xf>
    <xf numFmtId="0" fontId="5" fillId="0" borderId="0" xfId="0" applyFont="1" applyFill="1" applyAlignment="1" applyProtection="1">
      <protection locked="0"/>
    </xf>
    <xf numFmtId="0" fontId="7" fillId="3" borderId="2" xfId="0" applyFont="1" applyFill="1" applyBorder="1" applyProtection="1"/>
    <xf numFmtId="3" fontId="7" fillId="3" borderId="7" xfId="0" applyNumberFormat="1" applyFont="1" applyFill="1" applyBorder="1" applyAlignment="1" applyProtection="1">
      <alignment horizontal="center"/>
    </xf>
    <xf numFmtId="3" fontId="7" fillId="0" borderId="0" xfId="0" applyNumberFormat="1" applyFont="1" applyFill="1" applyBorder="1" applyAlignment="1" applyProtection="1"/>
    <xf numFmtId="3" fontId="7" fillId="0" borderId="0" xfId="0" applyNumberFormat="1" applyFont="1" applyFill="1" applyBorder="1" applyAlignment="1" applyProtection="1">
      <alignment horizontal="center"/>
    </xf>
    <xf numFmtId="0" fontId="7" fillId="3" borderId="5" xfId="0" applyFont="1" applyFill="1" applyBorder="1" applyAlignment="1" applyProtection="1">
      <alignment horizontal="center"/>
    </xf>
    <xf numFmtId="0" fontId="7" fillId="3" borderId="7" xfId="0" applyFont="1" applyFill="1" applyBorder="1" applyAlignment="1" applyProtection="1">
      <alignment horizontal="center"/>
    </xf>
    <xf numFmtId="3" fontId="7" fillId="3" borderId="6" xfId="0" applyNumberFormat="1" applyFont="1" applyFill="1" applyBorder="1" applyAlignment="1" applyProtection="1">
      <alignment horizontal="center" vertical="center"/>
      <protection locked="0"/>
    </xf>
    <xf numFmtId="3" fontId="7" fillId="3" borderId="1" xfId="0" applyNumberFormat="1" applyFont="1" applyFill="1" applyBorder="1" applyAlignment="1" applyProtection="1">
      <alignment horizontal="center" wrapText="1"/>
    </xf>
    <xf numFmtId="3" fontId="7" fillId="3" borderId="6" xfId="0" applyNumberFormat="1" applyFont="1" applyFill="1" applyBorder="1" applyAlignment="1" applyProtection="1">
      <alignment horizontal="center" wrapText="1"/>
      <protection locked="0"/>
    </xf>
    <xf numFmtId="3" fontId="7" fillId="3" borderId="6" xfId="0" applyNumberFormat="1" applyFont="1" applyFill="1" applyBorder="1" applyAlignment="1" applyProtection="1">
      <alignment horizontal="center"/>
    </xf>
    <xf numFmtId="0" fontId="1" fillId="3" borderId="1" xfId="0" applyFont="1" applyFill="1" applyBorder="1" applyProtection="1"/>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1" fillId="2" borderId="3" xfId="0" applyFont="1" applyFill="1" applyBorder="1" applyProtection="1">
      <protection locked="0"/>
    </xf>
    <xf numFmtId="3" fontId="7" fillId="3" borderId="1" xfId="0" applyNumberFormat="1" applyFont="1" applyFill="1" applyBorder="1" applyAlignment="1" applyProtection="1">
      <alignment wrapText="1"/>
    </xf>
    <xf numFmtId="3" fontId="7" fillId="3" borderId="2" xfId="0" applyNumberFormat="1" applyFont="1" applyFill="1" applyBorder="1" applyAlignment="1" applyProtection="1">
      <alignment wrapText="1"/>
    </xf>
    <xf numFmtId="0" fontId="7" fillId="3" borderId="9" xfId="0" applyFont="1" applyFill="1" applyBorder="1" applyAlignment="1" applyProtection="1"/>
    <xf numFmtId="0" fontId="1" fillId="3" borderId="1" xfId="0" applyFont="1" applyFill="1" applyBorder="1" applyAlignment="1" applyProtection="1">
      <alignment horizontal="left" vertical="center"/>
    </xf>
    <xf numFmtId="3" fontId="7" fillId="3" borderId="2" xfId="0" applyNumberFormat="1" applyFont="1" applyFill="1" applyBorder="1" applyAlignment="1" applyProtection="1"/>
    <xf numFmtId="0" fontId="4" fillId="0" borderId="0" xfId="0" applyFont="1" applyFill="1" applyBorder="1" applyAlignment="1" applyProtection="1">
      <alignment horizontal="center" vertical="center" wrapText="1"/>
    </xf>
    <xf numFmtId="3" fontId="7" fillId="0" borderId="0" xfId="0" applyNumberFormat="1" applyFont="1" applyFill="1" applyBorder="1" applyProtection="1"/>
    <xf numFmtId="3" fontId="7" fillId="0" borderId="0" xfId="0" applyNumberFormat="1" applyFont="1" applyFill="1" applyBorder="1" applyAlignment="1" applyProtection="1">
      <alignment wrapText="1"/>
    </xf>
    <xf numFmtId="0" fontId="4" fillId="0" borderId="9" xfId="0" applyFont="1" applyFill="1" applyBorder="1" applyAlignment="1" applyProtection="1"/>
    <xf numFmtId="0" fontId="1" fillId="3" borderId="12" xfId="0" applyFont="1" applyFill="1" applyBorder="1" applyAlignment="1" applyProtection="1">
      <alignment horizontal="center" vertical="center" wrapText="1"/>
    </xf>
    <xf numFmtId="0" fontId="1" fillId="0" borderId="0" xfId="0" applyFont="1" applyAlignment="1" applyProtection="1">
      <alignment textRotation="3"/>
      <protection locked="0"/>
    </xf>
    <xf numFmtId="3" fontId="4" fillId="0" borderId="0" xfId="0" applyNumberFormat="1" applyFont="1" applyFill="1" applyBorder="1" applyAlignment="1" applyProtection="1"/>
    <xf numFmtId="3" fontId="7" fillId="3" borderId="5" xfId="0" applyNumberFormat="1" applyFont="1" applyFill="1" applyBorder="1" applyAlignment="1" applyProtection="1"/>
    <xf numFmtId="3" fontId="7" fillId="3" borderId="6" xfId="0" applyNumberFormat="1" applyFont="1" applyFill="1" applyBorder="1" applyAlignment="1" applyProtection="1">
      <alignment wrapText="1"/>
      <protection locked="0"/>
    </xf>
    <xf numFmtId="3" fontId="4" fillId="4" borderId="6" xfId="0" applyNumberFormat="1" applyFont="1" applyFill="1" applyBorder="1" applyAlignment="1" applyProtection="1">
      <protection locked="0"/>
    </xf>
    <xf numFmtId="3" fontId="4" fillId="3" borderId="6" xfId="0" applyNumberFormat="1" applyFont="1" applyFill="1" applyBorder="1" applyAlignment="1" applyProtection="1">
      <alignment horizontal="right"/>
    </xf>
    <xf numFmtId="3" fontId="12" fillId="3" borderId="2" xfId="0" applyNumberFormat="1" applyFont="1" applyFill="1" applyBorder="1" applyAlignment="1" applyProtection="1">
      <alignment horizontal="right"/>
    </xf>
    <xf numFmtId="3" fontId="7" fillId="3" borderId="6" xfId="0" applyNumberFormat="1" applyFont="1" applyFill="1" applyBorder="1" applyAlignment="1" applyProtection="1">
      <alignment horizontal="right"/>
    </xf>
    <xf numFmtId="3" fontId="4" fillId="0" borderId="1" xfId="0" applyNumberFormat="1" applyFont="1" applyFill="1" applyBorder="1" applyAlignment="1" applyProtection="1">
      <alignment horizontal="right"/>
      <protection locked="0"/>
    </xf>
    <xf numFmtId="3" fontId="4" fillId="0" borderId="17" xfId="0" applyNumberFormat="1" applyFont="1" applyFill="1" applyBorder="1" applyAlignment="1" applyProtection="1">
      <alignment horizontal="right"/>
      <protection locked="0"/>
    </xf>
    <xf numFmtId="3" fontId="7" fillId="3" borderId="5" xfId="0" applyNumberFormat="1" applyFont="1" applyFill="1" applyBorder="1" applyAlignment="1" applyProtection="1">
      <alignment horizontal="right"/>
    </xf>
    <xf numFmtId="3" fontId="4" fillId="0" borderId="3" xfId="0" applyNumberFormat="1" applyFont="1" applyFill="1" applyBorder="1" applyAlignment="1" applyProtection="1">
      <alignment horizontal="right"/>
      <protection locked="0"/>
    </xf>
    <xf numFmtId="3" fontId="4" fillId="0" borderId="9" xfId="0" applyNumberFormat="1" applyFont="1" applyFill="1" applyBorder="1" applyAlignment="1" applyProtection="1">
      <alignment horizontal="right"/>
      <protection locked="0"/>
    </xf>
    <xf numFmtId="1" fontId="4" fillId="0" borderId="0" xfId="0" applyNumberFormat="1" applyFont="1" applyProtection="1">
      <protection locked="0"/>
    </xf>
    <xf numFmtId="1" fontId="4" fillId="3" borderId="3" xfId="0" applyNumberFormat="1" applyFont="1" applyFill="1" applyBorder="1" applyProtection="1"/>
    <xf numFmtId="1" fontId="4" fillId="3" borderId="2" xfId="0" applyNumberFormat="1" applyFont="1" applyFill="1" applyBorder="1" applyProtection="1"/>
    <xf numFmtId="1" fontId="4" fillId="3" borderId="0" xfId="0" applyNumberFormat="1" applyFont="1" applyFill="1" applyBorder="1" applyAlignment="1" applyProtection="1">
      <alignment horizontal="center" vertical="center" wrapText="1"/>
    </xf>
    <xf numFmtId="1" fontId="4" fillId="3" borderId="12"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xf numFmtId="1" fontId="4" fillId="0" borderId="0" xfId="0" applyNumberFormat="1" applyFont="1" applyFill="1" applyProtection="1">
      <protection locked="0"/>
    </xf>
    <xf numFmtId="1" fontId="4" fillId="0" borderId="0" xfId="0" applyNumberFormat="1" applyFont="1" applyAlignment="1" applyProtection="1">
      <alignment wrapText="1"/>
      <protection locked="0"/>
    </xf>
    <xf numFmtId="3" fontId="7" fillId="3" borderId="3" xfId="0" applyNumberFormat="1" applyFont="1" applyFill="1" applyBorder="1" applyAlignment="1" applyProtection="1">
      <alignment horizontal="right"/>
    </xf>
    <xf numFmtId="3" fontId="4" fillId="0" borderId="0" xfId="0" applyNumberFormat="1" applyFont="1" applyFill="1" applyBorder="1" applyAlignment="1" applyProtection="1">
      <alignment horizontal="right"/>
    </xf>
    <xf numFmtId="3" fontId="4" fillId="0" borderId="0" xfId="0" applyNumberFormat="1" applyFont="1"/>
    <xf numFmtId="3" fontId="4" fillId="0" borderId="0" xfId="0" applyNumberFormat="1" applyFont="1" applyBorder="1"/>
    <xf numFmtId="3" fontId="4" fillId="3" borderId="1" xfId="0" applyNumberFormat="1" applyFont="1" applyFill="1" applyBorder="1" applyAlignment="1" applyProtection="1">
      <alignment horizontal="center" vertical="center"/>
    </xf>
    <xf numFmtId="3" fontId="4" fillId="3" borderId="2" xfId="0" applyNumberFormat="1" applyFont="1" applyFill="1" applyBorder="1" applyAlignment="1" applyProtection="1">
      <alignment horizontal="center" vertical="center"/>
    </xf>
    <xf numFmtId="3" fontId="7" fillId="3" borderId="7" xfId="0" applyNumberFormat="1" applyFont="1" applyFill="1" applyBorder="1" applyProtection="1"/>
    <xf numFmtId="3" fontId="4" fillId="0" borderId="0" xfId="0" applyNumberFormat="1" applyFont="1" applyFill="1" applyBorder="1"/>
    <xf numFmtId="3" fontId="4" fillId="3" borderId="3" xfId="0" applyNumberFormat="1" applyFont="1" applyFill="1" applyBorder="1" applyProtection="1"/>
    <xf numFmtId="3" fontId="4" fillId="3" borderId="2" xfId="0" applyNumberFormat="1" applyFont="1" applyFill="1" applyBorder="1" applyProtection="1"/>
    <xf numFmtId="3" fontId="4" fillId="3" borderId="6" xfId="0" applyNumberFormat="1" applyFont="1" applyFill="1" applyBorder="1" applyAlignment="1" applyProtection="1">
      <alignment horizontal="center" vertical="center"/>
    </xf>
    <xf numFmtId="3" fontId="4" fillId="0" borderId="6" xfId="0" applyNumberFormat="1" applyFont="1" applyFill="1" applyBorder="1" applyAlignment="1" applyProtection="1">
      <protection locked="0"/>
    </xf>
    <xf numFmtId="3" fontId="4" fillId="0" borderId="0" xfId="0" applyNumberFormat="1" applyFont="1" applyFill="1" applyBorder="1" applyProtection="1"/>
    <xf numFmtId="3" fontId="4" fillId="3" borderId="3" xfId="0" applyNumberFormat="1" applyFont="1" applyFill="1" applyBorder="1" applyAlignment="1" applyProtection="1"/>
    <xf numFmtId="3" fontId="4" fillId="3" borderId="2" xfId="0" applyNumberFormat="1" applyFont="1" applyFill="1" applyBorder="1" applyAlignment="1" applyProtection="1"/>
    <xf numFmtId="3" fontId="4" fillId="0" borderId="6" xfId="0" applyNumberFormat="1" applyFont="1" applyFill="1" applyBorder="1" applyAlignment="1"/>
    <xf numFmtId="3" fontId="4" fillId="0" borderId="0" xfId="0" applyNumberFormat="1" applyFont="1" applyAlignment="1"/>
    <xf numFmtId="3" fontId="7" fillId="3" borderId="1" xfId="0" applyNumberFormat="1" applyFont="1" applyFill="1" applyBorder="1" applyAlignment="1" applyProtection="1">
      <alignment horizontal="right"/>
    </xf>
    <xf numFmtId="3" fontId="4" fillId="0" borderId="0" xfId="0" applyNumberFormat="1" applyFont="1" applyProtection="1">
      <protection locked="0"/>
    </xf>
    <xf numFmtId="3" fontId="4" fillId="3" borderId="0" xfId="0" applyNumberFormat="1" applyFont="1" applyFill="1" applyBorder="1" applyAlignment="1" applyProtection="1">
      <alignment horizontal="center" vertical="center" wrapText="1"/>
    </xf>
    <xf numFmtId="3" fontId="4" fillId="3" borderId="12"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right"/>
      <protection locked="0"/>
    </xf>
    <xf numFmtId="3" fontId="5" fillId="3" borderId="6" xfId="0" applyNumberFormat="1" applyFont="1" applyFill="1" applyBorder="1" applyAlignment="1" applyProtection="1">
      <alignment horizontal="right"/>
    </xf>
    <xf numFmtId="3" fontId="16" fillId="3" borderId="1" xfId="0" applyNumberFormat="1" applyFont="1" applyFill="1" applyBorder="1" applyAlignment="1" applyProtection="1">
      <alignment horizontal="right"/>
    </xf>
    <xf numFmtId="3" fontId="16" fillId="3" borderId="6" xfId="0" applyNumberFormat="1" applyFont="1" applyFill="1" applyBorder="1" applyAlignment="1" applyProtection="1">
      <alignment horizontal="right"/>
    </xf>
    <xf numFmtId="3" fontId="5" fillId="0" borderId="0" xfId="0" applyNumberFormat="1" applyFont="1" applyProtection="1">
      <protection locked="0"/>
    </xf>
    <xf numFmtId="3" fontId="5" fillId="0" borderId="0" xfId="0" applyNumberFormat="1" applyFont="1" applyFill="1" applyBorder="1" applyAlignment="1" applyProtection="1"/>
    <xf numFmtId="3" fontId="5" fillId="3" borderId="3" xfId="0" applyNumberFormat="1" applyFont="1" applyFill="1" applyBorder="1" applyProtection="1"/>
    <xf numFmtId="3" fontId="5" fillId="3" borderId="2" xfId="0" applyNumberFormat="1" applyFont="1" applyFill="1" applyBorder="1" applyProtection="1"/>
    <xf numFmtId="3" fontId="5" fillId="3" borderId="0" xfId="0" applyNumberFormat="1" applyFont="1" applyFill="1" applyBorder="1" applyAlignment="1" applyProtection="1">
      <alignment horizontal="center" vertical="center" wrapText="1"/>
    </xf>
    <xf numFmtId="3" fontId="5" fillId="3" borderId="12" xfId="0" applyNumberFormat="1" applyFont="1" applyFill="1" applyBorder="1" applyAlignment="1" applyProtection="1">
      <alignment horizontal="center" vertical="center" wrapText="1"/>
    </xf>
    <xf numFmtId="3" fontId="16" fillId="3" borderId="3" xfId="0" applyNumberFormat="1" applyFont="1" applyFill="1" applyBorder="1" applyAlignment="1" applyProtection="1">
      <alignment horizontal="right"/>
    </xf>
    <xf numFmtId="3" fontId="4" fillId="2" borderId="6" xfId="0" applyNumberFormat="1" applyFont="1" applyFill="1" applyBorder="1" applyAlignment="1" applyProtection="1">
      <protection locked="0"/>
    </xf>
    <xf numFmtId="3" fontId="4" fillId="3" borderId="6" xfId="0" applyNumberFormat="1" applyFont="1" applyFill="1" applyBorder="1" applyAlignment="1" applyProtection="1">
      <alignment horizontal="center" vertical="center" wrapText="1"/>
    </xf>
    <xf numFmtId="3" fontId="12" fillId="3" borderId="3" xfId="0" applyNumberFormat="1" applyFont="1" applyFill="1" applyBorder="1" applyAlignment="1" applyProtection="1">
      <alignment horizontal="right"/>
    </xf>
    <xf numFmtId="3" fontId="12" fillId="3" borderId="6" xfId="0" applyNumberFormat="1" applyFont="1" applyFill="1" applyBorder="1" applyAlignment="1" applyProtection="1">
      <alignment horizontal="right"/>
    </xf>
    <xf numFmtId="3" fontId="4" fillId="3" borderId="6" xfId="0" applyNumberFormat="1" applyFont="1" applyFill="1" applyBorder="1" applyProtection="1"/>
    <xf numFmtId="3" fontId="1" fillId="3" borderId="6" xfId="0" applyNumberFormat="1" applyFont="1" applyFill="1" applyBorder="1" applyProtection="1"/>
    <xf numFmtId="3" fontId="4" fillId="2" borderId="3" xfId="0" applyNumberFormat="1" applyFont="1" applyFill="1" applyBorder="1" applyProtection="1">
      <protection locked="0"/>
    </xf>
    <xf numFmtId="3" fontId="4" fillId="2" borderId="2" xfId="0" applyNumberFormat="1" applyFont="1" applyFill="1" applyBorder="1" applyProtection="1">
      <protection locked="0"/>
    </xf>
    <xf numFmtId="3" fontId="4" fillId="2" borderId="9" xfId="0" applyNumberFormat="1" applyFont="1" applyFill="1" applyBorder="1" applyProtection="1">
      <protection locked="0"/>
    </xf>
    <xf numFmtId="3" fontId="4" fillId="2" borderId="10" xfId="0" applyNumberFormat="1" applyFont="1" applyFill="1" applyBorder="1" applyProtection="1">
      <protection locked="0"/>
    </xf>
    <xf numFmtId="3" fontId="7" fillId="3" borderId="13" xfId="0" applyNumberFormat="1" applyFont="1" applyFill="1" applyBorder="1" applyAlignment="1" applyProtection="1">
      <alignment horizontal="center"/>
    </xf>
    <xf numFmtId="3" fontId="4" fillId="3" borderId="4" xfId="0" applyNumberFormat="1" applyFont="1" applyFill="1" applyBorder="1" applyProtection="1"/>
    <xf numFmtId="3" fontId="4" fillId="3" borderId="7" xfId="0" applyNumberFormat="1" applyFont="1" applyFill="1" applyBorder="1" applyProtection="1"/>
    <xf numFmtId="3" fontId="7" fillId="3" borderId="2" xfId="0" applyNumberFormat="1" applyFont="1" applyFill="1" applyBorder="1" applyAlignment="1" applyProtection="1">
      <alignment horizontal="center" vertical="center"/>
    </xf>
    <xf numFmtId="3" fontId="7" fillId="3" borderId="6" xfId="0" applyNumberFormat="1" applyFont="1" applyFill="1" applyBorder="1" applyAlignment="1" applyProtection="1">
      <alignment horizontal="center" vertical="center"/>
    </xf>
    <xf numFmtId="3" fontId="7" fillId="3" borderId="6" xfId="0" applyNumberFormat="1" applyFont="1" applyFill="1" applyBorder="1" applyAlignment="1" applyProtection="1">
      <protection locked="0"/>
    </xf>
    <xf numFmtId="3" fontId="4" fillId="0" borderId="0" xfId="0" applyNumberFormat="1" applyFont="1" applyFill="1" applyBorder="1" applyAlignment="1"/>
    <xf numFmtId="3" fontId="4" fillId="0" borderId="0" xfId="0" applyNumberFormat="1" applyFont="1" applyBorder="1" applyAlignment="1"/>
    <xf numFmtId="3" fontId="4" fillId="0" borderId="0" xfId="0" applyNumberFormat="1" applyFont="1" applyBorder="1" applyAlignment="1">
      <alignment horizontal="center"/>
    </xf>
    <xf numFmtId="10" fontId="7" fillId="3" borderId="6" xfId="0" applyNumberFormat="1" applyFont="1" applyFill="1" applyBorder="1" applyProtection="1"/>
    <xf numFmtId="0" fontId="1" fillId="3" borderId="9"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1" xfId="0" applyFont="1" applyFill="1" applyBorder="1"/>
    <xf numFmtId="10" fontId="7" fillId="3" borderId="18" xfId="0" applyNumberFormat="1" applyFont="1" applyFill="1" applyBorder="1" applyProtection="1"/>
    <xf numFmtId="3" fontId="1" fillId="3" borderId="6" xfId="0" applyNumberFormat="1"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1" xfId="0" applyFont="1" applyFill="1" applyBorder="1" applyProtection="1">
      <protection locked="0"/>
    </xf>
    <xf numFmtId="4" fontId="4" fillId="3" borderId="3" xfId="0" applyNumberFormat="1" applyFont="1" applyFill="1" applyBorder="1" applyAlignment="1" applyProtection="1">
      <alignment horizontal="right" vertical="center"/>
      <protection locked="0"/>
    </xf>
    <xf numFmtId="3" fontId="4" fillId="3" borderId="3" xfId="0" applyNumberFormat="1" applyFont="1" applyFill="1" applyBorder="1" applyAlignment="1" applyProtection="1">
      <alignment horizontal="right"/>
      <protection locked="0"/>
    </xf>
    <xf numFmtId="0" fontId="4" fillId="3" borderId="21" xfId="0" applyFont="1" applyFill="1" applyBorder="1" applyProtection="1">
      <protection locked="0"/>
    </xf>
    <xf numFmtId="4" fontId="4" fillId="3" borderId="0" xfId="0" applyNumberFormat="1" applyFont="1" applyFill="1" applyBorder="1" applyAlignment="1" applyProtection="1">
      <alignment horizontal="right" vertical="center"/>
      <protection locked="0"/>
    </xf>
    <xf numFmtId="10" fontId="4" fillId="3" borderId="0" xfId="0" applyNumberFormat="1" applyFont="1" applyFill="1" applyBorder="1" applyAlignment="1" applyProtection="1">
      <alignment horizontal="right"/>
      <protection locked="0"/>
    </xf>
    <xf numFmtId="4" fontId="4" fillId="3" borderId="16" xfId="0" applyNumberFormat="1" applyFont="1" applyFill="1" applyBorder="1" applyAlignment="1" applyProtection="1">
      <alignment horizontal="right"/>
      <protection locked="0"/>
    </xf>
    <xf numFmtId="0" fontId="0" fillId="0" borderId="0" xfId="0" applyAlignment="1">
      <alignment wrapText="1"/>
    </xf>
    <xf numFmtId="0" fontId="9" fillId="6" borderId="6" xfId="0" applyFont="1" applyFill="1" applyBorder="1" applyAlignment="1">
      <alignment vertical="center"/>
    </xf>
    <xf numFmtId="3" fontId="9" fillId="6" borderId="6" xfId="0" applyNumberFormat="1" applyFont="1" applyFill="1" applyBorder="1" applyAlignment="1">
      <alignment horizontal="center" vertical="center"/>
    </xf>
    <xf numFmtId="3" fontId="9" fillId="6" borderId="6" xfId="0" applyNumberFormat="1" applyFont="1" applyFill="1" applyBorder="1" applyAlignment="1">
      <alignment horizontal="right" vertical="center" wrapText="1"/>
    </xf>
    <xf numFmtId="0" fontId="9" fillId="6" borderId="6" xfId="0" applyFont="1" applyFill="1" applyBorder="1" applyAlignment="1">
      <alignment horizontal="center" vertical="center" wrapText="1"/>
    </xf>
    <xf numFmtId="0" fontId="17" fillId="6" borderId="6" xfId="0" applyFont="1" applyFill="1" applyBorder="1" applyAlignment="1">
      <alignment vertical="center"/>
    </xf>
    <xf numFmtId="0" fontId="17" fillId="0" borderId="0" xfId="0" applyFont="1" applyFill="1" applyAlignment="1">
      <alignment vertical="center"/>
    </xf>
    <xf numFmtId="0" fontId="22" fillId="0" borderId="0" xfId="0" applyFont="1" applyFill="1" applyAlignment="1" applyProtection="1">
      <alignment horizontal="right"/>
    </xf>
    <xf numFmtId="0" fontId="22" fillId="0" borderId="0" xfId="0" applyFont="1" applyFill="1" applyProtection="1"/>
    <xf numFmtId="0" fontId="1" fillId="3" borderId="6" xfId="0" applyFont="1" applyFill="1" applyBorder="1" applyProtection="1"/>
    <xf numFmtId="0" fontId="1" fillId="0" borderId="6" xfId="0" applyFont="1" applyFill="1" applyBorder="1" applyProtection="1">
      <protection locked="0"/>
    </xf>
    <xf numFmtId="0" fontId="7" fillId="3" borderId="6" xfId="0" applyFont="1" applyFill="1" applyBorder="1" applyProtection="1">
      <protection locked="0"/>
    </xf>
    <xf numFmtId="0" fontId="7" fillId="3" borderId="6" xfId="0" applyFont="1" applyFill="1" applyBorder="1" applyProtection="1"/>
    <xf numFmtId="0" fontId="0" fillId="3" borderId="6" xfId="0" applyFill="1" applyBorder="1" applyProtection="1"/>
    <xf numFmtId="0" fontId="1" fillId="3" borderId="6" xfId="0" applyFont="1" applyFill="1" applyBorder="1" applyAlignment="1" applyProtection="1">
      <alignment vertical="top" wrapText="1"/>
    </xf>
    <xf numFmtId="9" fontId="9" fillId="5" borderId="6" xfId="0" applyNumberFormat="1" applyFont="1" applyFill="1" applyBorder="1" applyAlignment="1" applyProtection="1">
      <alignment horizontal="center"/>
    </xf>
    <xf numFmtId="0" fontId="17" fillId="3" borderId="6" xfId="0" applyFont="1" applyFill="1" applyBorder="1" applyAlignment="1" applyProtection="1">
      <alignment wrapText="1"/>
    </xf>
    <xf numFmtId="0" fontId="1" fillId="3" borderId="6" xfId="0" applyFont="1" applyFill="1" applyBorder="1" applyAlignment="1" applyProtection="1"/>
    <xf numFmtId="0" fontId="1" fillId="0" borderId="0" xfId="0" applyFont="1" applyBorder="1"/>
    <xf numFmtId="0" fontId="0" fillId="0" borderId="0" xfId="0" applyBorder="1"/>
    <xf numFmtId="0" fontId="0" fillId="0" borderId="0" xfId="0" applyProtection="1"/>
    <xf numFmtId="0" fontId="20" fillId="0" borderId="0" xfId="0" applyFont="1" applyFill="1" applyProtection="1"/>
    <xf numFmtId="0" fontId="0" fillId="0" borderId="0" xfId="0" applyAlignment="1">
      <alignment vertical="center"/>
    </xf>
    <xf numFmtId="0" fontId="23" fillId="0" borderId="0" xfId="0" applyFont="1" applyAlignment="1">
      <alignment horizontal="left" vertical="center" indent="5"/>
    </xf>
    <xf numFmtId="0" fontId="14" fillId="0" borderId="0" xfId="3" applyAlignment="1">
      <alignment horizontal="left" vertical="center" indent="5"/>
    </xf>
    <xf numFmtId="0" fontId="0" fillId="0" borderId="0" xfId="0" applyAlignment="1">
      <alignment horizontal="left" vertical="center" indent="5"/>
    </xf>
    <xf numFmtId="0" fontId="20" fillId="0" borderId="0" xfId="0" applyFont="1" applyAlignment="1">
      <alignment horizontal="left" vertical="center" indent="5"/>
    </xf>
    <xf numFmtId="0" fontId="26" fillId="0" borderId="19" xfId="0" applyFont="1" applyBorder="1" applyAlignment="1">
      <alignment vertical="center"/>
    </xf>
    <xf numFmtId="0" fontId="27" fillId="0" borderId="20" xfId="0" applyFont="1" applyBorder="1" applyAlignment="1">
      <alignment horizontal="right" vertical="center"/>
    </xf>
    <xf numFmtId="0" fontId="26" fillId="0" borderId="20" xfId="0" applyFont="1" applyBorder="1" applyAlignment="1">
      <alignment vertical="center"/>
    </xf>
    <xf numFmtId="0" fontId="28" fillId="0" borderId="20" xfId="0" applyFont="1" applyBorder="1" applyAlignment="1">
      <alignment horizontal="center" vertical="center" wrapText="1"/>
    </xf>
    <xf numFmtId="0" fontId="27" fillId="0" borderId="22" xfId="0" applyFont="1" applyBorder="1" applyAlignment="1">
      <alignment vertical="center"/>
    </xf>
    <xf numFmtId="0" fontId="28" fillId="0" borderId="14" xfId="0" applyFont="1" applyBorder="1" applyAlignment="1">
      <alignment vertical="center"/>
    </xf>
    <xf numFmtId="3" fontId="27" fillId="0" borderId="0" xfId="0" applyNumberFormat="1" applyFont="1" applyAlignment="1">
      <alignment horizontal="right" vertical="center"/>
    </xf>
    <xf numFmtId="0" fontId="28" fillId="0" borderId="0" xfId="0" applyFont="1" applyAlignment="1">
      <alignment vertical="center"/>
    </xf>
    <xf numFmtId="0" fontId="27" fillId="0" borderId="23" xfId="0" applyFont="1" applyBorder="1" applyAlignment="1">
      <alignment vertical="center"/>
    </xf>
    <xf numFmtId="0" fontId="27" fillId="0" borderId="14" xfId="0" applyFont="1" applyBorder="1" applyAlignment="1">
      <alignment vertical="center"/>
    </xf>
    <xf numFmtId="0" fontId="27" fillId="0" borderId="14" xfId="0" applyFont="1" applyBorder="1" applyAlignment="1">
      <alignment vertical="center" wrapText="1"/>
    </xf>
    <xf numFmtId="0" fontId="27" fillId="0" borderId="0" xfId="0" applyFont="1" applyAlignment="1">
      <alignment vertical="center" wrapText="1"/>
    </xf>
    <xf numFmtId="9" fontId="28" fillId="0" borderId="0" xfId="0" applyNumberFormat="1" applyFont="1" applyAlignment="1">
      <alignment horizontal="center"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3" fontId="27" fillId="0" borderId="25" xfId="0" applyNumberFormat="1" applyFont="1" applyBorder="1" applyAlignment="1">
      <alignment horizontal="right" vertical="center"/>
    </xf>
    <xf numFmtId="0" fontId="27" fillId="0" borderId="25" xfId="0" applyFont="1" applyBorder="1" applyAlignment="1">
      <alignment vertical="center" wrapText="1"/>
    </xf>
    <xf numFmtId="0" fontId="27" fillId="0" borderId="25" xfId="0" applyFont="1" applyBorder="1" applyAlignment="1">
      <alignment vertical="center"/>
    </xf>
    <xf numFmtId="0" fontId="27" fillId="0" borderId="26" xfId="0" applyFont="1" applyBorder="1" applyAlignment="1">
      <alignment vertical="center"/>
    </xf>
    <xf numFmtId="0" fontId="30" fillId="0" borderId="0" xfId="0" applyFont="1"/>
    <xf numFmtId="0" fontId="31" fillId="0" borderId="0" xfId="0" applyFont="1" applyAlignment="1">
      <alignment vertical="center"/>
    </xf>
    <xf numFmtId="0" fontId="32" fillId="0" borderId="0" xfId="0" applyFont="1"/>
    <xf numFmtId="0" fontId="0" fillId="0" borderId="0" xfId="0" applyFont="1"/>
    <xf numFmtId="0" fontId="14" fillId="0" borderId="0" xfId="3"/>
    <xf numFmtId="0" fontId="4" fillId="0" borderId="0" xfId="0" applyFont="1" applyAlignment="1">
      <alignment textRotation="91"/>
    </xf>
    <xf numFmtId="0" fontId="4" fillId="0" borderId="0" xfId="0" applyFont="1" applyFill="1" applyAlignment="1">
      <alignment textRotation="91"/>
    </xf>
    <xf numFmtId="0" fontId="4" fillId="0" borderId="0" xfId="0" applyFont="1" applyAlignment="1">
      <alignment textRotation="91" wrapText="1"/>
    </xf>
    <xf numFmtId="4" fontId="4" fillId="0" borderId="0" xfId="0" applyNumberFormat="1" applyFont="1" applyAlignment="1">
      <alignment textRotation="91"/>
    </xf>
    <xf numFmtId="0" fontId="10" fillId="0" borderId="0" xfId="0" applyFont="1" applyAlignment="1">
      <alignment textRotation="91"/>
    </xf>
    <xf numFmtId="4" fontId="10" fillId="0" borderId="0" xfId="0" applyNumberFormat="1" applyFont="1" applyAlignment="1">
      <alignment textRotation="91"/>
    </xf>
    <xf numFmtId="4" fontId="4" fillId="0" borderId="0" xfId="0" applyNumberFormat="1" applyFont="1" applyFill="1" applyAlignment="1">
      <alignment textRotation="91"/>
    </xf>
    <xf numFmtId="0" fontId="4" fillId="0" borderId="0" xfId="0" applyFont="1" applyFill="1" applyAlignment="1"/>
    <xf numFmtId="0" fontId="4" fillId="0" borderId="0" xfId="0" applyFont="1" applyAlignment="1" applyProtection="1">
      <alignment textRotation="1"/>
      <protection locked="0"/>
    </xf>
    <xf numFmtId="0" fontId="4" fillId="0" borderId="0" xfId="0" applyFont="1" applyFill="1" applyBorder="1" applyAlignment="1" applyProtection="1">
      <alignment textRotation="1"/>
      <protection locked="0"/>
    </xf>
    <xf numFmtId="0" fontId="4" fillId="0" borderId="0" xfId="0" applyFont="1" applyFill="1" applyAlignment="1" applyProtection="1">
      <alignment textRotation="1"/>
      <protection locked="0"/>
    </xf>
    <xf numFmtId="4" fontId="4" fillId="0" borderId="0" xfId="0" applyNumberFormat="1" applyFont="1" applyFill="1" applyBorder="1" applyAlignment="1" applyProtection="1">
      <alignment horizontal="right" textRotation="1"/>
      <protection locked="0"/>
    </xf>
    <xf numFmtId="0" fontId="4" fillId="0" borderId="0" xfId="0" applyFont="1" applyBorder="1" applyAlignment="1" applyProtection="1">
      <alignment textRotation="1"/>
      <protection locked="0"/>
    </xf>
    <xf numFmtId="0" fontId="4" fillId="0" borderId="0" xfId="0" applyFont="1" applyAlignment="1">
      <alignment textRotation="1"/>
    </xf>
    <xf numFmtId="0" fontId="4" fillId="0" borderId="0" xfId="0" applyFont="1" applyFill="1" applyAlignment="1">
      <alignment textRotation="1"/>
    </xf>
    <xf numFmtId="0" fontId="4" fillId="0" borderId="0" xfId="0" applyFont="1" applyAlignment="1">
      <alignment textRotation="1" wrapText="1"/>
    </xf>
    <xf numFmtId="0" fontId="5" fillId="0" borderId="0" xfId="0" applyFont="1" applyFill="1" applyBorder="1" applyAlignment="1" applyProtection="1">
      <alignment textRotation="1"/>
      <protection locked="0"/>
    </xf>
    <xf numFmtId="0" fontId="5" fillId="0" borderId="0" xfId="0" applyFont="1" applyAlignment="1" applyProtection="1">
      <alignment textRotation="1"/>
      <protection locked="0"/>
    </xf>
    <xf numFmtId="0" fontId="5" fillId="0" borderId="0" xfId="0" applyFont="1" applyFill="1" applyAlignment="1" applyProtection="1">
      <alignment textRotation="1"/>
      <protection locked="0"/>
    </xf>
    <xf numFmtId="4" fontId="5" fillId="0" borderId="0" xfId="0" applyNumberFormat="1" applyFont="1" applyFill="1" applyBorder="1" applyAlignment="1" applyProtection="1">
      <alignment horizontal="right" textRotation="1"/>
      <protection locked="0"/>
    </xf>
    <xf numFmtId="1" fontId="7" fillId="0" borderId="0" xfId="0" applyNumberFormat="1" applyFont="1" applyFill="1" applyBorder="1" applyAlignment="1" applyProtection="1"/>
    <xf numFmtId="3" fontId="7" fillId="3" borderId="6" xfId="0"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left"/>
      <protection locked="0"/>
    </xf>
    <xf numFmtId="3" fontId="7" fillId="3" borderId="2" xfId="0" applyNumberFormat="1" applyFont="1" applyFill="1" applyBorder="1" applyAlignment="1" applyProtection="1">
      <alignment horizontal="right"/>
    </xf>
    <xf numFmtId="3" fontId="7" fillId="3" borderId="17" xfId="0" applyNumberFormat="1" applyFont="1" applyFill="1" applyBorder="1" applyAlignment="1" applyProtection="1">
      <alignment horizontal="right"/>
    </xf>
    <xf numFmtId="3" fontId="12" fillId="3" borderId="5" xfId="0" applyNumberFormat="1" applyFont="1" applyFill="1" applyBorder="1" applyAlignment="1" applyProtection="1">
      <alignment horizontal="right"/>
    </xf>
    <xf numFmtId="3" fontId="12" fillId="3" borderId="9" xfId="0" applyNumberFormat="1" applyFont="1" applyFill="1" applyBorder="1" applyAlignment="1" applyProtection="1">
      <alignment horizontal="right"/>
      <protection locked="0"/>
    </xf>
    <xf numFmtId="3" fontId="12" fillId="3" borderId="17" xfId="0" applyNumberFormat="1" applyFont="1" applyFill="1" applyBorder="1" applyAlignment="1" applyProtection="1">
      <alignment horizontal="right"/>
    </xf>
    <xf numFmtId="0" fontId="1" fillId="3" borderId="1" xfId="0" applyFont="1" applyFill="1" applyBorder="1" applyAlignment="1" applyProtection="1">
      <alignment vertical="top" wrapText="1"/>
    </xf>
    <xf numFmtId="0" fontId="0" fillId="0" borderId="2" xfId="0" applyBorder="1" applyAlignment="1">
      <alignment wrapText="1"/>
    </xf>
  </cellXfs>
  <cellStyles count="4">
    <cellStyle name="Följd hyperlänk" xfId="2" builtinId="9" hidden="1"/>
    <cellStyle name="Hyperlänk" xfId="1" builtinId="8" hidden="1"/>
    <cellStyle name="Hyperlänk" xfId="3" builtinId="8"/>
    <cellStyle name="Normal" xfId="0" builtinId="0"/>
  </cellStyles>
  <dxfs count="0"/>
  <tableStyles count="0" defaultTableStyle="TableStyleMedium2" defaultPivotStyle="PivotStyleLight16"/>
  <colors>
    <mruColors>
      <color rgb="FF99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63500</xdr:colOff>
      <xdr:row>37</xdr:row>
      <xdr:rowOff>190499</xdr:rowOff>
    </xdr:from>
    <xdr:to>
      <xdr:col>7</xdr:col>
      <xdr:colOff>368300</xdr:colOff>
      <xdr:row>42</xdr:row>
      <xdr:rowOff>28574</xdr:rowOff>
    </xdr:to>
    <xdr:sp macro="" textlink="">
      <xdr:nvSpPr>
        <xdr:cNvPr id="3" name="Rektangel: rundade hörn 2">
          <a:extLst>
            <a:ext uri="{FF2B5EF4-FFF2-40B4-BE49-F238E27FC236}">
              <a16:creationId xmlns:a16="http://schemas.microsoft.com/office/drawing/2014/main" id="{68DD4AC7-23D6-43F4-999C-1E6E8CC6322D}"/>
            </a:ext>
          </a:extLst>
        </xdr:cNvPr>
        <xdr:cNvSpPr/>
      </xdr:nvSpPr>
      <xdr:spPr>
        <a:xfrm>
          <a:off x="6178550" y="10058399"/>
          <a:ext cx="4362450" cy="11715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sv-SE" sz="1100" b="1"/>
            <a:t>Summa kontantfinansiering ska vara minst 35% av totala kostnaderna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38101</xdr:colOff>
      <xdr:row>37</xdr:row>
      <xdr:rowOff>19049</xdr:rowOff>
    </xdr:from>
    <xdr:to>
      <xdr:col>7</xdr:col>
      <xdr:colOff>581025</xdr:colOff>
      <xdr:row>40</xdr:row>
      <xdr:rowOff>107949</xdr:rowOff>
    </xdr:to>
    <xdr:sp macro="" textlink="">
      <xdr:nvSpPr>
        <xdr:cNvPr id="3" name="Rektangel: rundade hörn 2">
          <a:extLst>
            <a:ext uri="{FF2B5EF4-FFF2-40B4-BE49-F238E27FC236}">
              <a16:creationId xmlns:a16="http://schemas.microsoft.com/office/drawing/2014/main" id="{BF94A007-B115-4115-B7B1-B74C95F55210}"/>
            </a:ext>
          </a:extLst>
        </xdr:cNvPr>
        <xdr:cNvSpPr/>
      </xdr:nvSpPr>
      <xdr:spPr>
        <a:xfrm>
          <a:off x="6153151" y="9886949"/>
          <a:ext cx="4600574" cy="8890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sv-SE" sz="1100" b="1"/>
            <a:t>Summa kontantfinansiering ska vara minst 35% av totala kostnaderna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800100</xdr:colOff>
      <xdr:row>12</xdr:row>
      <xdr:rowOff>0</xdr:rowOff>
    </xdr:from>
    <xdr:to>
      <xdr:col>5</xdr:col>
      <xdr:colOff>66675</xdr:colOff>
      <xdr:row>17</xdr:row>
      <xdr:rowOff>19050</xdr:rowOff>
    </xdr:to>
    <xdr:sp macro="" textlink="">
      <xdr:nvSpPr>
        <xdr:cNvPr id="7" name="Ellips 6">
          <a:extLst>
            <a:ext uri="{FF2B5EF4-FFF2-40B4-BE49-F238E27FC236}">
              <a16:creationId xmlns:a16="http://schemas.microsoft.com/office/drawing/2014/main" id="{2F224D58-262B-463E-B05A-2FE9E33AE493}"/>
            </a:ext>
          </a:extLst>
        </xdr:cNvPr>
        <xdr:cNvSpPr/>
      </xdr:nvSpPr>
      <xdr:spPr>
        <a:xfrm>
          <a:off x="3524250" y="3429000"/>
          <a:ext cx="3352800" cy="971550"/>
        </a:xfrm>
        <a:prstGeom prst="ellipse">
          <a:avLst/>
        </a:prstGeom>
        <a:ln w="38100">
          <a:solidFill>
            <a:schemeClr val="tx2"/>
          </a:solidFill>
        </a:ln>
        <a:effectLst>
          <a:outerShdw blurRad="76200" dir="13500000" sy="23000" kx="1200000" algn="br" rotWithShape="0">
            <a:prstClr val="black">
              <a:alpha val="2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sv-SE" sz="1100"/>
            <a:t>Här behöver du bara lägga in totala kostnader för norska partner i vita rutan,</a:t>
          </a:r>
          <a:r>
            <a:rPr lang="sv-SE" sz="1100" baseline="0"/>
            <a:t> resten </a:t>
          </a:r>
          <a:r>
            <a:rPr lang="sv-SE" sz="1100">
              <a:solidFill>
                <a:schemeClr val="dk1"/>
              </a:solidFill>
              <a:effectLst/>
              <a:latin typeface="+mn-lt"/>
              <a:ea typeface="+mn-ea"/>
              <a:cs typeface="+mn-cs"/>
            </a:rPr>
            <a:t>hämtas automatiskt </a:t>
          </a:r>
          <a:endParaRPr lang="sv-SE" sz="1100"/>
        </a:p>
      </xdr:txBody>
    </xdr:sp>
    <xdr:clientData/>
  </xdr:twoCellAnchor>
</xdr:wsDr>
</file>

<file path=xl/persons/person.xml><?xml version="1.0" encoding="utf-8"?>
<personList xmlns="http://schemas.microsoft.com/office/spreadsheetml/2018/threadedcomments" xmlns:x="http://schemas.openxmlformats.org/spreadsheetml/2006/main">
  <person displayName="Mahmood Kholod" id="{69A71D92-6EA6-4CF3-88E3-A582E9FDB3EF}" userId="S::kholod.mahmood@lansstyrelsen.se::a52a0e71-a197-486c-b92a-9af4163f9b72"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 dT="2022-12-21T12:55:25.67" personId="{69A71D92-6EA6-4CF3-88E3-A582E9FDB3EF}" id="{E262A987-ACF9-453C-AA6D-9DD7FFD03CC3}">
    <text>Lägg in totala kostnader för norska partner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reg-sverige-norge.com/projekthandboken/" TargetMode="External"/><Relationship Id="rId1" Type="http://schemas.openxmlformats.org/officeDocument/2006/relationships/hyperlink" Target="https://ec.europa.eu/info/funding-tenders/procedures-guidelines-tenders/information-contractors-and-beneficiaries/exchange-rate-inforeuro_s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1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6559-0B6F-46CC-A698-A4910DC37F72}">
  <dimension ref="A1:S26"/>
  <sheetViews>
    <sheetView workbookViewId="0">
      <selection activeCell="O33" sqref="O33"/>
    </sheetView>
  </sheetViews>
  <sheetFormatPr defaultRowHeight="14.5" x14ac:dyDescent="0.35"/>
  <cols>
    <col min="8" max="8" width="5" customWidth="1"/>
    <col min="15" max="15" width="14.1796875" customWidth="1"/>
    <col min="18" max="18" width="7.7265625" customWidth="1"/>
  </cols>
  <sheetData>
    <row r="1" spans="1:19" ht="21" x14ac:dyDescent="0.35">
      <c r="A1" s="421"/>
      <c r="B1" s="446" t="s">
        <v>151</v>
      </c>
      <c r="C1" s="447"/>
      <c r="D1" s="447"/>
      <c r="E1" s="447"/>
    </row>
    <row r="2" spans="1:19" x14ac:dyDescent="0.35">
      <c r="A2" s="423"/>
    </row>
    <row r="3" spans="1:19" x14ac:dyDescent="0.35">
      <c r="A3" s="422" t="s">
        <v>136</v>
      </c>
      <c r="B3" t="s">
        <v>158</v>
      </c>
      <c r="P3" s="449" t="s">
        <v>157</v>
      </c>
      <c r="S3" t="s">
        <v>159</v>
      </c>
    </row>
    <row r="4" spans="1:19" x14ac:dyDescent="0.35">
      <c r="A4" s="422" t="s">
        <v>136</v>
      </c>
      <c r="B4" t="s">
        <v>160</v>
      </c>
      <c r="I4" s="449" t="s">
        <v>161</v>
      </c>
    </row>
    <row r="5" spans="1:19" x14ac:dyDescent="0.35">
      <c r="A5" s="422" t="s">
        <v>136</v>
      </c>
    </row>
    <row r="6" spans="1:19" x14ac:dyDescent="0.35">
      <c r="A6" s="422" t="s">
        <v>137</v>
      </c>
    </row>
    <row r="7" spans="1:19" x14ac:dyDescent="0.35">
      <c r="A7" s="422" t="s">
        <v>138</v>
      </c>
    </row>
    <row r="8" spans="1:19" x14ac:dyDescent="0.35">
      <c r="A8" s="424"/>
    </row>
    <row r="9" spans="1:19" x14ac:dyDescent="0.35">
      <c r="A9" s="425" t="s">
        <v>139</v>
      </c>
    </row>
    <row r="10" spans="1:19" x14ac:dyDescent="0.35">
      <c r="A10" s="422" t="s">
        <v>140</v>
      </c>
    </row>
    <row r="11" spans="1:19" x14ac:dyDescent="0.35">
      <c r="A11" s="422" t="s">
        <v>141</v>
      </c>
    </row>
    <row r="12" spans="1:19" x14ac:dyDescent="0.35">
      <c r="A12" s="422" t="s">
        <v>142</v>
      </c>
    </row>
    <row r="13" spans="1:19" x14ac:dyDescent="0.35">
      <c r="A13" s="422" t="s">
        <v>143</v>
      </c>
    </row>
    <row r="14" spans="1:19" x14ac:dyDescent="0.35">
      <c r="A14" s="422" t="s">
        <v>144</v>
      </c>
    </row>
    <row r="15" spans="1:19" x14ac:dyDescent="0.35">
      <c r="A15" s="422" t="s">
        <v>145</v>
      </c>
    </row>
    <row r="16" spans="1:19" x14ac:dyDescent="0.35">
      <c r="A16" s="422" t="s">
        <v>146</v>
      </c>
    </row>
    <row r="17" spans="1:11" x14ac:dyDescent="0.35">
      <c r="A17" s="425"/>
    </row>
    <row r="18" spans="1:11" x14ac:dyDescent="0.35">
      <c r="A18" s="425"/>
    </row>
    <row r="19" spans="1:11" x14ac:dyDescent="0.35">
      <c r="A19" s="425" t="s">
        <v>147</v>
      </c>
    </row>
    <row r="20" spans="1:11" x14ac:dyDescent="0.35">
      <c r="A20" s="422" t="s">
        <v>148</v>
      </c>
    </row>
    <row r="21" spans="1:11" x14ac:dyDescent="0.35">
      <c r="A21" s="422" t="s">
        <v>149</v>
      </c>
    </row>
    <row r="22" spans="1:11" x14ac:dyDescent="0.35">
      <c r="A22" s="422" t="s">
        <v>150</v>
      </c>
    </row>
    <row r="24" spans="1:11" x14ac:dyDescent="0.35">
      <c r="B24" s="447" t="s">
        <v>156</v>
      </c>
    </row>
    <row r="25" spans="1:11" x14ac:dyDescent="0.35">
      <c r="B25" s="448" t="s">
        <v>154</v>
      </c>
      <c r="C25" s="448"/>
      <c r="D25" s="448"/>
      <c r="E25" s="448"/>
      <c r="F25" s="448"/>
      <c r="G25" s="448"/>
      <c r="H25" s="448"/>
      <c r="I25" s="448"/>
      <c r="J25" s="448"/>
      <c r="K25" s="448"/>
    </row>
    <row r="26" spans="1:11" x14ac:dyDescent="0.35">
      <c r="B26" s="448" t="s">
        <v>155</v>
      </c>
      <c r="C26" s="448"/>
      <c r="D26" s="448"/>
      <c r="E26" s="448"/>
      <c r="F26" s="448"/>
      <c r="G26" s="448"/>
      <c r="H26" s="448"/>
      <c r="I26" s="448"/>
      <c r="J26" s="448"/>
      <c r="K26" s="448"/>
    </row>
  </sheetData>
  <sheetProtection algorithmName="SHA-512" hashValue="NB9sa1B4JqC4i/dfkBpsAzSDuuZAVnLFzPAYXsK4wmkQqj962kyjwimHOGnTzGYqCuc2Uh1/rtbf7Ae25w+upg==" saltValue="xFmR+MkDrUt63yqJWGWBmA==" spinCount="100000" sheet="1" objects="1" scenarios="1"/>
  <hyperlinks>
    <hyperlink ref="P3" r:id="rId1" display="https://ec.europa.eu/info/funding-tenders/procedures-guidelines-tenders/information-contractors-and-beneficiaries/exchange-rate-inforeuro_sv" xr:uid="{C2E8D9A2-9A09-4048-B822-7A5D85E5007C}"/>
    <hyperlink ref="I4" r:id="rId2" display="https://www.interreg-sverige-norge.com/projekthandboken/" xr:uid="{04427B10-4670-42F4-A385-A375C3DAB57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05"/>
  <sheetViews>
    <sheetView topLeftCell="A43" zoomScaleNormal="100" workbookViewId="0">
      <selection activeCell="E58" sqref="E58"/>
    </sheetView>
  </sheetViews>
  <sheetFormatPr defaultColWidth="9.1796875" defaultRowHeight="19.75" customHeight="1" x14ac:dyDescent="0.35"/>
  <cols>
    <col min="1" max="1" width="32" style="12" customWidth="1"/>
    <col min="2" max="4" width="14.453125" style="12" customWidth="1"/>
    <col min="5" max="5" width="23.81640625" style="336" customWidth="1"/>
    <col min="6" max="6" width="25.453125" style="336" customWidth="1"/>
    <col min="7" max="7" width="18.81640625" style="14" hidden="1" customWidth="1"/>
    <col min="8" max="8" width="0" style="14" hidden="1" customWidth="1"/>
    <col min="9" max="18" width="0" style="12" hidden="1" customWidth="1"/>
    <col min="19" max="19" width="9.1796875" style="12"/>
    <col min="20" max="20" width="26.453125" style="450" customWidth="1"/>
    <col min="21" max="41" width="9.1796875" style="450"/>
    <col min="42" max="16384" width="9.1796875" style="12"/>
  </cols>
  <sheetData>
    <row r="1" spans="1:41" ht="19.75" customHeight="1" x14ac:dyDescent="0.35">
      <c r="G1" s="12"/>
      <c r="H1" s="12"/>
    </row>
    <row r="2" spans="1:41" ht="12" customHeight="1" x14ac:dyDescent="0.35">
      <c r="G2" s="12"/>
      <c r="H2" s="12"/>
    </row>
    <row r="3" spans="1:41" ht="19.75" customHeight="1" x14ac:dyDescent="0.4">
      <c r="A3" s="226" t="s">
        <v>33</v>
      </c>
      <c r="G3" s="12"/>
      <c r="H3" s="12"/>
    </row>
    <row r="4" spans="1:41" ht="19.75" customHeight="1" x14ac:dyDescent="0.35">
      <c r="B4" s="13" t="s">
        <v>59</v>
      </c>
      <c r="C4" s="13"/>
      <c r="D4" s="13"/>
      <c r="H4" s="12"/>
    </row>
    <row r="5" spans="1:41" ht="19.75" customHeight="1" x14ac:dyDescent="0.35">
      <c r="A5" s="93" t="s">
        <v>0</v>
      </c>
      <c r="B5" s="94"/>
      <c r="C5" s="302"/>
      <c r="D5" s="53"/>
      <c r="E5" s="372"/>
      <c r="F5" s="373"/>
      <c r="G5" s="12"/>
      <c r="H5" s="12"/>
    </row>
    <row r="6" spans="1:41" ht="19.75" customHeight="1" thickBot="1" x14ac:dyDescent="0.4">
      <c r="A6" s="95" t="s">
        <v>32</v>
      </c>
      <c r="B6" s="96"/>
      <c r="C6" s="302"/>
      <c r="D6" s="53"/>
      <c r="E6" s="374"/>
      <c r="F6" s="375"/>
      <c r="G6" s="12"/>
      <c r="H6" s="12"/>
    </row>
    <row r="7" spans="1:41" ht="19.75" customHeight="1" thickBot="1" x14ac:dyDescent="0.4">
      <c r="E7" s="376" t="s">
        <v>3</v>
      </c>
      <c r="F7" s="88">
        <v>11</v>
      </c>
      <c r="G7" s="12"/>
      <c r="H7" s="12"/>
    </row>
    <row r="8" spans="1:41" s="17" customFormat="1" ht="19.75" customHeight="1" x14ac:dyDescent="0.35">
      <c r="E8" s="346"/>
      <c r="F8" s="92"/>
      <c r="T8" s="451"/>
      <c r="U8" s="451"/>
      <c r="V8" s="451"/>
      <c r="W8" s="451"/>
      <c r="X8" s="451"/>
      <c r="Y8" s="451"/>
      <c r="Z8" s="451"/>
      <c r="AA8" s="451"/>
      <c r="AB8" s="451"/>
      <c r="AC8" s="451"/>
      <c r="AD8" s="451"/>
      <c r="AE8" s="451"/>
      <c r="AF8" s="451"/>
      <c r="AG8" s="451"/>
      <c r="AH8" s="451"/>
      <c r="AI8" s="451"/>
      <c r="AJ8" s="451"/>
      <c r="AK8" s="451"/>
      <c r="AL8" s="451"/>
      <c r="AM8" s="451"/>
      <c r="AN8" s="451"/>
      <c r="AO8" s="451"/>
    </row>
    <row r="9" spans="1:41" ht="19.75" customHeight="1" x14ac:dyDescent="0.35">
      <c r="A9" s="93" t="s">
        <v>1</v>
      </c>
      <c r="B9" s="98"/>
      <c r="C9" s="98"/>
      <c r="D9" s="98"/>
      <c r="E9" s="342"/>
      <c r="F9" s="343"/>
      <c r="G9" s="12"/>
      <c r="H9" s="12"/>
    </row>
    <row r="10" spans="1:41" ht="19.75" customHeight="1" x14ac:dyDescent="0.35">
      <c r="A10" s="99" t="s">
        <v>20</v>
      </c>
      <c r="B10" s="101"/>
      <c r="C10" s="101"/>
      <c r="D10" s="101"/>
      <c r="E10" s="377"/>
      <c r="F10" s="378"/>
      <c r="G10" s="12"/>
      <c r="H10" s="12"/>
    </row>
    <row r="11" spans="1:41" s="16" customFormat="1" ht="43.5" customHeight="1" x14ac:dyDescent="0.35">
      <c r="A11" s="200"/>
      <c r="B11" s="386" t="s">
        <v>106</v>
      </c>
      <c r="C11" s="201"/>
      <c r="D11" s="176"/>
      <c r="E11" s="353" t="s">
        <v>10</v>
      </c>
      <c r="F11" s="354" t="s">
        <v>15</v>
      </c>
      <c r="G11" s="15"/>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row>
    <row r="12" spans="1:41" ht="19.75" customHeight="1" x14ac:dyDescent="0.35">
      <c r="A12" s="84"/>
      <c r="B12" s="208"/>
      <c r="C12" s="209"/>
      <c r="D12" s="83"/>
      <c r="E12" s="324"/>
      <c r="F12" s="318">
        <f>E12/F7</f>
        <v>0</v>
      </c>
      <c r="G12" s="12"/>
      <c r="H12" s="12"/>
    </row>
    <row r="13" spans="1:41" ht="19.75" customHeight="1" x14ac:dyDescent="0.35">
      <c r="A13" s="63"/>
      <c r="B13" s="212"/>
      <c r="C13" s="213"/>
      <c r="D13" s="62"/>
      <c r="E13" s="324"/>
      <c r="F13" s="318">
        <f>E13/F7</f>
        <v>0</v>
      </c>
      <c r="G13" s="12"/>
      <c r="H13" s="12"/>
    </row>
    <row r="14" spans="1:41" ht="19.75" customHeight="1" x14ac:dyDescent="0.35">
      <c r="A14" s="81"/>
      <c r="B14" s="210"/>
      <c r="C14" s="211"/>
      <c r="D14" s="78"/>
      <c r="E14" s="324"/>
      <c r="F14" s="318">
        <f>E14/F7</f>
        <v>0</v>
      </c>
      <c r="G14" s="12"/>
      <c r="H14" s="12"/>
      <c r="T14" s="453"/>
    </row>
    <row r="15" spans="1:41" ht="19.75" customHeight="1" x14ac:dyDescent="0.35">
      <c r="A15" s="63"/>
      <c r="B15" s="212"/>
      <c r="C15" s="213"/>
      <c r="D15" s="62"/>
      <c r="E15" s="324"/>
      <c r="F15" s="318">
        <f>E15/F7</f>
        <v>0</v>
      </c>
      <c r="G15" s="12"/>
      <c r="H15" s="12"/>
    </row>
    <row r="16" spans="1:41" ht="19.75" customHeight="1" x14ac:dyDescent="0.35">
      <c r="A16" s="81"/>
      <c r="B16" s="210"/>
      <c r="C16" s="211"/>
      <c r="D16" s="78"/>
      <c r="E16" s="324"/>
      <c r="F16" s="318">
        <f>E16/F7</f>
        <v>0</v>
      </c>
      <c r="G16" s="12"/>
      <c r="H16" s="12"/>
    </row>
    <row r="17" spans="1:41" ht="19.75" customHeight="1" x14ac:dyDescent="0.35">
      <c r="A17" s="84"/>
      <c r="B17" s="208"/>
      <c r="C17" s="209"/>
      <c r="D17" s="83"/>
      <c r="E17" s="324"/>
      <c r="F17" s="318">
        <f>E17/F7</f>
        <v>0</v>
      </c>
      <c r="G17" s="12"/>
      <c r="H17" s="12"/>
    </row>
    <row r="18" spans="1:41" ht="19.75" customHeight="1" x14ac:dyDescent="0.35">
      <c r="A18" s="84"/>
      <c r="B18" s="208"/>
      <c r="C18" s="209"/>
      <c r="D18" s="83"/>
      <c r="E18" s="324"/>
      <c r="F18" s="318">
        <f>E18/F7</f>
        <v>0</v>
      </c>
      <c r="G18" s="12"/>
      <c r="H18" s="12"/>
    </row>
    <row r="19" spans="1:41" ht="19.75" customHeight="1" x14ac:dyDescent="0.35">
      <c r="A19" s="84"/>
      <c r="B19" s="208"/>
      <c r="C19" s="209"/>
      <c r="D19" s="83"/>
      <c r="E19" s="324"/>
      <c r="F19" s="318">
        <f>E19/F7</f>
        <v>0</v>
      </c>
      <c r="G19" s="12"/>
      <c r="H19" s="12"/>
    </row>
    <row r="20" spans="1:41" ht="19.75" customHeight="1" x14ac:dyDescent="0.35">
      <c r="A20" s="84"/>
      <c r="B20" s="208"/>
      <c r="C20" s="209"/>
      <c r="D20" s="83"/>
      <c r="E20" s="324"/>
      <c r="F20" s="318">
        <f>E20/F7</f>
        <v>0</v>
      </c>
      <c r="G20" s="12"/>
      <c r="H20" s="12"/>
    </row>
    <row r="21" spans="1:41" ht="19.75" customHeight="1" x14ac:dyDescent="0.35">
      <c r="A21" s="87"/>
      <c r="B21" s="202"/>
      <c r="C21" s="203"/>
      <c r="D21" s="85"/>
      <c r="E21" s="324"/>
      <c r="F21" s="318">
        <f>E21/F7</f>
        <v>0</v>
      </c>
      <c r="G21" s="12"/>
      <c r="H21" s="12"/>
    </row>
    <row r="22" spans="1:41" ht="19.75" customHeight="1" x14ac:dyDescent="0.35">
      <c r="A22" s="177" t="s">
        <v>89</v>
      </c>
      <c r="B22" s="215"/>
      <c r="C22" s="216"/>
      <c r="D22" s="217"/>
      <c r="E22" s="334">
        <f>SUM(E12:E21)</f>
        <v>0</v>
      </c>
      <c r="F22" s="320">
        <f>SUM(F12:F21)</f>
        <v>0</v>
      </c>
    </row>
    <row r="23" spans="1:41" s="41" customFormat="1" ht="19.75" customHeight="1" x14ac:dyDescent="0.35">
      <c r="A23" s="214" t="s">
        <v>63</v>
      </c>
      <c r="B23" s="218"/>
      <c r="C23" s="219"/>
      <c r="D23" s="220"/>
      <c r="E23" s="334">
        <f>'Medsökande-1, kostnader'!E22+'Medsökande-2, kostnader'!E21</f>
        <v>0</v>
      </c>
      <c r="F23" s="320">
        <f>E23/F7</f>
        <v>0</v>
      </c>
      <c r="G23" s="39"/>
      <c r="H23" s="39"/>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row>
    <row r="24" spans="1:41" ht="19.75" customHeight="1" x14ac:dyDescent="0.35">
      <c r="A24" s="144" t="s">
        <v>19</v>
      </c>
      <c r="B24" s="156"/>
      <c r="C24" s="156"/>
      <c r="D24" s="109"/>
      <c r="E24" s="334">
        <f>E22+E23</f>
        <v>0</v>
      </c>
      <c r="F24" s="320">
        <f>E24/F7</f>
        <v>0</v>
      </c>
    </row>
    <row r="25" spans="1:41" s="17" customFormat="1" ht="19.75" customHeight="1" x14ac:dyDescent="0.35">
      <c r="A25" s="25"/>
      <c r="B25" s="26"/>
      <c r="C25" s="26"/>
      <c r="D25" s="26"/>
      <c r="E25" s="335"/>
      <c r="F25" s="335"/>
      <c r="G25" s="14"/>
      <c r="H25" s="14"/>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row>
    <row r="26" spans="1:41" ht="19.75" customHeight="1" x14ac:dyDescent="0.35">
      <c r="A26" s="18" t="s">
        <v>107</v>
      </c>
      <c r="G26" s="12"/>
      <c r="H26" s="12"/>
    </row>
    <row r="27" spans="1:41" ht="19.75" customHeight="1" x14ac:dyDescent="0.35">
      <c r="A27" s="121" t="s">
        <v>110</v>
      </c>
      <c r="B27" s="385">
        <v>0.15</v>
      </c>
      <c r="C27" s="18"/>
      <c r="D27" s="19"/>
      <c r="E27" s="337"/>
      <c r="F27" s="337"/>
      <c r="G27" s="12"/>
      <c r="H27" s="12"/>
    </row>
    <row r="28" spans="1:41" ht="19.75" customHeight="1" x14ac:dyDescent="0.35">
      <c r="A28" s="299" t="s">
        <v>108</v>
      </c>
      <c r="B28" s="111"/>
      <c r="C28" s="111"/>
      <c r="D28" s="112"/>
      <c r="E28" s="379" t="s">
        <v>57</v>
      </c>
      <c r="F28" s="380" t="s">
        <v>30</v>
      </c>
      <c r="G28" s="12"/>
      <c r="H28" s="12"/>
    </row>
    <row r="29" spans="1:41" ht="19.75" customHeight="1" x14ac:dyDescent="0.35">
      <c r="A29" s="198" t="s">
        <v>109</v>
      </c>
      <c r="B29" s="115"/>
      <c r="C29" s="115"/>
      <c r="D29" s="115"/>
      <c r="E29" s="370">
        <f>B27*E22</f>
        <v>0</v>
      </c>
      <c r="F29" s="370">
        <f>E29/F7</f>
        <v>0</v>
      </c>
      <c r="G29" s="12"/>
      <c r="H29" s="12"/>
      <c r="T29" s="453"/>
    </row>
    <row r="30" spans="1:41" s="41" customFormat="1" ht="19.75" customHeight="1" x14ac:dyDescent="0.35">
      <c r="A30" s="116" t="s">
        <v>111</v>
      </c>
      <c r="B30" s="117"/>
      <c r="C30" s="117"/>
      <c r="D30" s="118"/>
      <c r="E30" s="371">
        <f>'Medsökande-1, kostnader'!F28+'Medsökande-2, kostnader'!F27</f>
        <v>0</v>
      </c>
      <c r="F30" s="371">
        <f>E30/F7</f>
        <v>0</v>
      </c>
      <c r="T30" s="455"/>
      <c r="U30" s="454"/>
      <c r="V30" s="454"/>
      <c r="W30" s="454"/>
      <c r="X30" s="454"/>
      <c r="Y30" s="454"/>
      <c r="Z30" s="454"/>
      <c r="AA30" s="454"/>
      <c r="AB30" s="454"/>
      <c r="AC30" s="454"/>
      <c r="AD30" s="454"/>
      <c r="AE30" s="454"/>
      <c r="AF30" s="454"/>
      <c r="AG30" s="454"/>
      <c r="AH30" s="454"/>
      <c r="AI30" s="454"/>
      <c r="AJ30" s="454"/>
      <c r="AK30" s="454"/>
      <c r="AL30" s="454"/>
      <c r="AM30" s="454"/>
      <c r="AN30" s="454"/>
      <c r="AO30" s="454"/>
    </row>
    <row r="31" spans="1:41" s="17" customFormat="1" ht="19.75" customHeight="1" x14ac:dyDescent="0.35">
      <c r="A31" s="388" t="s">
        <v>112</v>
      </c>
      <c r="B31" s="119"/>
      <c r="C31" s="119"/>
      <c r="D31" s="119"/>
      <c r="E31" s="120">
        <f>SUM(E29:E30)</f>
        <v>0</v>
      </c>
      <c r="F31" s="120">
        <f>E31/F7</f>
        <v>0</v>
      </c>
      <c r="T31" s="456"/>
      <c r="U31" s="451"/>
      <c r="V31" s="451"/>
      <c r="W31" s="451"/>
      <c r="X31" s="451"/>
      <c r="Y31" s="451"/>
      <c r="Z31" s="451"/>
      <c r="AA31" s="451"/>
      <c r="AB31" s="451"/>
      <c r="AC31" s="451"/>
      <c r="AD31" s="451"/>
      <c r="AE31" s="451"/>
      <c r="AF31" s="451"/>
      <c r="AG31" s="451"/>
      <c r="AH31" s="451"/>
      <c r="AI31" s="451"/>
      <c r="AJ31" s="451"/>
      <c r="AK31" s="451"/>
      <c r="AL31" s="451"/>
      <c r="AM31" s="451"/>
      <c r="AN31" s="451"/>
      <c r="AO31" s="451"/>
    </row>
    <row r="32" spans="1:41" ht="19.75" customHeight="1" x14ac:dyDescent="0.35">
      <c r="A32" s="14"/>
      <c r="B32" s="14"/>
      <c r="C32" s="14"/>
      <c r="D32" s="14"/>
      <c r="E32" s="341"/>
      <c r="F32" s="341"/>
      <c r="I32" s="17"/>
      <c r="T32" s="453"/>
    </row>
    <row r="33" spans="1:41" s="22" customFormat="1" ht="19.75" customHeight="1" x14ac:dyDescent="0.35">
      <c r="A33" s="93" t="s">
        <v>116</v>
      </c>
      <c r="B33" s="122"/>
      <c r="C33" s="98"/>
      <c r="D33" s="98"/>
      <c r="E33" s="342"/>
      <c r="F33" s="343"/>
      <c r="G33" s="20"/>
      <c r="H33" s="20"/>
      <c r="I33" s="21"/>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row>
    <row r="34" spans="1:41" s="22" customFormat="1" ht="19.75" customHeight="1" x14ac:dyDescent="0.35">
      <c r="A34" s="123" t="s">
        <v>71</v>
      </c>
      <c r="B34" s="100"/>
      <c r="C34" s="100"/>
      <c r="D34" s="100"/>
      <c r="E34" s="344" t="s">
        <v>13</v>
      </c>
      <c r="F34" s="344" t="s">
        <v>12</v>
      </c>
      <c r="G34" s="20"/>
      <c r="H34" s="20"/>
      <c r="I34" s="21"/>
      <c r="T34" s="453"/>
      <c r="U34" s="450"/>
      <c r="V34" s="450"/>
      <c r="W34" s="450"/>
      <c r="X34" s="450"/>
      <c r="Y34" s="450"/>
      <c r="Z34" s="450"/>
      <c r="AA34" s="450"/>
      <c r="AB34" s="450"/>
      <c r="AC34" s="450"/>
      <c r="AD34" s="450"/>
      <c r="AE34" s="450"/>
      <c r="AF34" s="450"/>
      <c r="AG34" s="450"/>
      <c r="AH34" s="450"/>
      <c r="AI34" s="450"/>
      <c r="AJ34" s="450"/>
      <c r="AK34" s="450"/>
      <c r="AL34" s="450"/>
      <c r="AM34" s="450"/>
      <c r="AN34" s="450"/>
      <c r="AO34" s="450"/>
    </row>
    <row r="35" spans="1:41" s="22" customFormat="1" ht="19.75" customHeight="1" x14ac:dyDescent="0.35">
      <c r="A35" s="46" t="s">
        <v>34</v>
      </c>
      <c r="B35" s="47"/>
      <c r="C35" s="47"/>
      <c r="D35" s="48"/>
      <c r="E35" s="366"/>
      <c r="F35" s="124">
        <f>E35/F7</f>
        <v>0</v>
      </c>
      <c r="G35" s="20"/>
      <c r="H35" s="20"/>
      <c r="I35" s="21"/>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row>
    <row r="36" spans="1:41" s="22" customFormat="1" ht="19.75" customHeight="1" x14ac:dyDescent="0.35">
      <c r="A36" s="46" t="s">
        <v>35</v>
      </c>
      <c r="B36" s="47"/>
      <c r="C36" s="47"/>
      <c r="D36" s="48"/>
      <c r="E36" s="366"/>
      <c r="F36" s="124">
        <f>E36/F7</f>
        <v>0</v>
      </c>
      <c r="G36" s="20"/>
      <c r="H36" s="20"/>
      <c r="I36" s="21"/>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row>
    <row r="37" spans="1:41" s="22" customFormat="1" ht="19.75" customHeight="1" x14ac:dyDescent="0.35">
      <c r="A37" s="194" t="s">
        <v>95</v>
      </c>
      <c r="B37" s="47"/>
      <c r="C37" s="47"/>
      <c r="D37" s="48"/>
      <c r="E37" s="366"/>
      <c r="F37" s="124">
        <f>E37/F7</f>
        <v>0</v>
      </c>
      <c r="G37" s="20"/>
      <c r="H37" s="20"/>
      <c r="I37" s="21"/>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row>
    <row r="38" spans="1:41" s="22" customFormat="1" ht="19.75" customHeight="1" x14ac:dyDescent="0.35">
      <c r="A38" s="46" t="s">
        <v>38</v>
      </c>
      <c r="B38" s="47"/>
      <c r="C38" s="47"/>
      <c r="D38" s="48"/>
      <c r="E38" s="366"/>
      <c r="F38" s="124">
        <f>E38/F7</f>
        <v>0</v>
      </c>
      <c r="G38" s="20"/>
      <c r="H38" s="20"/>
      <c r="I38" s="21"/>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row>
    <row r="39" spans="1:41" s="22" customFormat="1" ht="19.75" customHeight="1" x14ac:dyDescent="0.35">
      <c r="A39" s="46" t="s">
        <v>39</v>
      </c>
      <c r="B39" s="47"/>
      <c r="C39" s="47"/>
      <c r="D39" s="48"/>
      <c r="E39" s="366"/>
      <c r="F39" s="124">
        <f>E39/F7</f>
        <v>0</v>
      </c>
      <c r="G39" s="20"/>
      <c r="H39" s="20"/>
      <c r="I39" s="21"/>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row>
    <row r="40" spans="1:41" s="22" customFormat="1" ht="19.75" customHeight="1" x14ac:dyDescent="0.35">
      <c r="A40" s="46" t="s">
        <v>40</v>
      </c>
      <c r="B40" s="47"/>
      <c r="C40" s="47"/>
      <c r="D40" s="48"/>
      <c r="E40" s="366"/>
      <c r="F40" s="124">
        <f>E40/F7</f>
        <v>0</v>
      </c>
      <c r="G40" s="20"/>
      <c r="H40" s="20"/>
      <c r="I40" s="21"/>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row>
    <row r="41" spans="1:41" s="22" customFormat="1" ht="19.75" customHeight="1" x14ac:dyDescent="0.35">
      <c r="A41" s="46" t="s">
        <v>41</v>
      </c>
      <c r="B41" s="47"/>
      <c r="C41" s="47"/>
      <c r="D41" s="48"/>
      <c r="E41" s="366"/>
      <c r="F41" s="124">
        <f>E41/F7</f>
        <v>0</v>
      </c>
      <c r="G41" s="20"/>
      <c r="H41" s="20"/>
      <c r="I41" s="21"/>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row>
    <row r="42" spans="1:41" s="22" customFormat="1" ht="19.75" customHeight="1" x14ac:dyDescent="0.35">
      <c r="A42" s="46" t="s">
        <v>42</v>
      </c>
      <c r="B42" s="47"/>
      <c r="C42" s="47"/>
      <c r="D42" s="48"/>
      <c r="E42" s="366"/>
      <c r="F42" s="124">
        <f>E42/F7</f>
        <v>0</v>
      </c>
      <c r="G42" s="20"/>
      <c r="H42" s="20"/>
      <c r="I42" s="21"/>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row>
    <row r="43" spans="1:41" s="22" customFormat="1" ht="19.75" customHeight="1" x14ac:dyDescent="0.35">
      <c r="A43" s="46" t="s">
        <v>92</v>
      </c>
      <c r="B43" s="47"/>
      <c r="C43" s="47"/>
      <c r="D43" s="48"/>
      <c r="E43" s="366"/>
      <c r="F43" s="124">
        <f>E43/F7</f>
        <v>0</v>
      </c>
      <c r="G43" s="20"/>
      <c r="H43" s="20"/>
      <c r="I43" s="21"/>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row>
    <row r="44" spans="1:41" s="22" customFormat="1" ht="19.75" customHeight="1" x14ac:dyDescent="0.35">
      <c r="A44" s="46"/>
      <c r="B44" s="47"/>
      <c r="C44" s="47"/>
      <c r="D44" s="48"/>
      <c r="E44" s="366"/>
      <c r="F44" s="124">
        <f>E44/F7</f>
        <v>0</v>
      </c>
      <c r="G44" s="20"/>
      <c r="H44" s="20"/>
      <c r="I44" s="21"/>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row>
    <row r="45" spans="1:41" s="22" customFormat="1" ht="19.75" customHeight="1" x14ac:dyDescent="0.35">
      <c r="A45" s="46"/>
      <c r="B45" s="47"/>
      <c r="C45" s="47"/>
      <c r="D45" s="48"/>
      <c r="E45" s="366"/>
      <c r="F45" s="124">
        <f>E45/F7</f>
        <v>0</v>
      </c>
      <c r="G45" s="20"/>
      <c r="H45" s="20"/>
      <c r="I45" s="21"/>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row>
    <row r="46" spans="1:41" ht="19.75" customHeight="1" x14ac:dyDescent="0.35">
      <c r="A46" s="126" t="s">
        <v>119</v>
      </c>
      <c r="B46" s="127"/>
      <c r="C46" s="127"/>
      <c r="D46" s="128"/>
      <c r="E46" s="381">
        <f>SUM(E35:E45)</f>
        <v>0</v>
      </c>
      <c r="F46" s="125">
        <f>E46/F7</f>
        <v>0</v>
      </c>
      <c r="I46" s="17"/>
    </row>
    <row r="47" spans="1:41" s="41" customFormat="1" ht="19.75" customHeight="1" x14ac:dyDescent="0.35">
      <c r="A47" s="129" t="s">
        <v>120</v>
      </c>
      <c r="B47" s="130"/>
      <c r="C47" s="130"/>
      <c r="D47" s="131"/>
      <c r="E47" s="125">
        <f>'Medsökande-1, kostnader'!E44+'Medsökande-2, kostnader'!E43</f>
        <v>0</v>
      </c>
      <c r="F47" s="125">
        <f>E47/F7</f>
        <v>0</v>
      </c>
      <c r="G47" s="39"/>
      <c r="H47" s="39"/>
      <c r="I47" s="40"/>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row>
    <row r="48" spans="1:41" ht="19.75" customHeight="1" x14ac:dyDescent="0.35">
      <c r="A48" s="132" t="s">
        <v>18</v>
      </c>
      <c r="B48" s="133"/>
      <c r="C48" s="133"/>
      <c r="D48" s="133"/>
      <c r="E48" s="120">
        <f>E46+E47</f>
        <v>0</v>
      </c>
      <c r="F48" s="120">
        <f>E48/F7</f>
        <v>0</v>
      </c>
      <c r="I48" s="17"/>
    </row>
    <row r="49" spans="1:9" ht="19.75" customHeight="1" x14ac:dyDescent="0.35">
      <c r="A49" s="29"/>
      <c r="B49" s="29"/>
      <c r="C49" s="29"/>
      <c r="D49" s="29"/>
      <c r="E49" s="346"/>
      <c r="F49" s="346"/>
      <c r="I49" s="17"/>
    </row>
    <row r="50" spans="1:9" ht="19.75" customHeight="1" x14ac:dyDescent="0.35">
      <c r="A50" s="29"/>
      <c r="B50" s="29"/>
      <c r="C50" s="29"/>
      <c r="D50" s="29"/>
      <c r="E50" s="346"/>
      <c r="F50" s="346"/>
      <c r="I50" s="17"/>
    </row>
    <row r="51" spans="1:9" ht="19.75" customHeight="1" x14ac:dyDescent="0.35">
      <c r="A51" s="29"/>
      <c r="B51" s="29"/>
      <c r="C51" s="29"/>
      <c r="D51" s="29"/>
      <c r="E51" s="346"/>
      <c r="F51" s="346"/>
      <c r="I51" s="17"/>
    </row>
    <row r="52" spans="1:9" ht="19.75" customHeight="1" x14ac:dyDescent="0.35">
      <c r="A52" s="29"/>
      <c r="B52" s="29"/>
      <c r="C52" s="29"/>
      <c r="D52" s="29"/>
      <c r="E52" s="346"/>
      <c r="F52" s="346"/>
      <c r="I52" s="17"/>
    </row>
    <row r="53" spans="1:9" ht="19.75" customHeight="1" x14ac:dyDescent="0.35">
      <c r="A53" s="132" t="s">
        <v>27</v>
      </c>
      <c r="B53" s="134"/>
      <c r="C53" s="133"/>
      <c r="D53" s="133"/>
      <c r="E53" s="347"/>
      <c r="F53" s="348"/>
      <c r="G53" s="12"/>
      <c r="H53" s="12"/>
    </row>
    <row r="54" spans="1:9" ht="19.75" customHeight="1" x14ac:dyDescent="0.35">
      <c r="A54" s="136" t="s">
        <v>70</v>
      </c>
      <c r="B54" s="137"/>
      <c r="C54" s="137"/>
      <c r="D54" s="137"/>
      <c r="E54" s="344" t="s">
        <v>5</v>
      </c>
      <c r="F54" s="344" t="s">
        <v>4</v>
      </c>
      <c r="G54" s="12"/>
      <c r="H54" s="12"/>
    </row>
    <row r="55" spans="1:9" ht="19.75" customHeight="1" x14ac:dyDescent="0.35">
      <c r="A55" s="49" t="s">
        <v>6</v>
      </c>
      <c r="B55" s="47"/>
      <c r="C55" s="47"/>
      <c r="D55" s="48"/>
      <c r="E55" s="366"/>
      <c r="F55" s="124">
        <f>E55/F7</f>
        <v>0</v>
      </c>
      <c r="G55" s="12"/>
      <c r="H55" s="12"/>
    </row>
    <row r="56" spans="1:9" ht="19.75" customHeight="1" x14ac:dyDescent="0.35">
      <c r="A56" s="49" t="s">
        <v>37</v>
      </c>
      <c r="B56" s="47"/>
      <c r="C56" s="47"/>
      <c r="D56" s="48"/>
      <c r="E56" s="366"/>
      <c r="F56" s="124">
        <f>E56/F7</f>
        <v>0</v>
      </c>
      <c r="G56" s="12"/>
      <c r="H56" s="12"/>
    </row>
    <row r="57" spans="1:9" ht="19.75" customHeight="1" x14ac:dyDescent="0.35">
      <c r="A57" s="49" t="s">
        <v>60</v>
      </c>
      <c r="B57" s="47"/>
      <c r="C57" s="47"/>
      <c r="D57" s="48"/>
      <c r="E57" s="366"/>
      <c r="F57" s="124">
        <f>E57/F7</f>
        <v>0</v>
      </c>
      <c r="G57" s="12"/>
      <c r="H57" s="12"/>
    </row>
    <row r="58" spans="1:9" ht="19.75" customHeight="1" x14ac:dyDescent="0.35">
      <c r="A58" s="49" t="s">
        <v>44</v>
      </c>
      <c r="B58" s="47"/>
      <c r="C58" s="47"/>
      <c r="D58" s="48"/>
      <c r="E58" s="366"/>
      <c r="F58" s="124">
        <f>E58/F7</f>
        <v>0</v>
      </c>
      <c r="G58" s="12"/>
      <c r="H58" s="12"/>
    </row>
    <row r="59" spans="1:9" ht="19.75" customHeight="1" x14ac:dyDescent="0.35">
      <c r="A59" s="49" t="s">
        <v>45</v>
      </c>
      <c r="B59" s="47"/>
      <c r="C59" s="47"/>
      <c r="D59" s="48"/>
      <c r="E59" s="366"/>
      <c r="F59" s="124">
        <f>E59/F7</f>
        <v>0</v>
      </c>
      <c r="G59" s="12"/>
      <c r="H59" s="12"/>
    </row>
    <row r="60" spans="1:9" ht="19.75" customHeight="1" x14ac:dyDescent="0.35">
      <c r="A60" s="49" t="s">
        <v>61</v>
      </c>
      <c r="B60" s="47"/>
      <c r="C60" s="47"/>
      <c r="D60" s="48"/>
      <c r="E60" s="366"/>
      <c r="F60" s="124">
        <f>E60/F7</f>
        <v>0</v>
      </c>
      <c r="G60" s="12"/>
      <c r="H60" s="12"/>
    </row>
    <row r="61" spans="1:9" ht="19.75" customHeight="1" x14ac:dyDescent="0.35">
      <c r="A61" s="49"/>
      <c r="B61" s="47"/>
      <c r="C61" s="47"/>
      <c r="D61" s="48"/>
      <c r="E61" s="366"/>
      <c r="F61" s="124">
        <f>E61/F7</f>
        <v>0</v>
      </c>
      <c r="G61" s="12"/>
      <c r="H61" s="12"/>
    </row>
    <row r="62" spans="1:9" ht="19.75" customHeight="1" x14ac:dyDescent="0.35">
      <c r="A62" s="49"/>
      <c r="B62" s="47"/>
      <c r="C62" s="47"/>
      <c r="D62" s="48"/>
      <c r="E62" s="366"/>
      <c r="F62" s="124">
        <f>E62/F7</f>
        <v>0</v>
      </c>
      <c r="G62" s="12"/>
      <c r="H62" s="12"/>
    </row>
    <row r="63" spans="1:9" ht="19.75" customHeight="1" x14ac:dyDescent="0.35">
      <c r="A63" s="49"/>
      <c r="B63" s="47"/>
      <c r="C63" s="47"/>
      <c r="D63" s="48"/>
      <c r="E63" s="366"/>
      <c r="F63" s="124">
        <f>E63/F7</f>
        <v>0</v>
      </c>
      <c r="G63" s="12"/>
      <c r="H63" s="12"/>
    </row>
    <row r="64" spans="1:9" ht="19.75" customHeight="1" x14ac:dyDescent="0.35">
      <c r="A64" s="50"/>
      <c r="B64" s="51"/>
      <c r="C64" s="47"/>
      <c r="D64" s="52"/>
      <c r="E64" s="366"/>
      <c r="F64" s="124">
        <f>E64/F7</f>
        <v>0</v>
      </c>
      <c r="G64" s="12"/>
      <c r="H64" s="12"/>
    </row>
    <row r="65" spans="1:8" ht="19.75" customHeight="1" x14ac:dyDescent="0.35">
      <c r="A65" s="49"/>
      <c r="B65" s="47"/>
      <c r="C65" s="47"/>
      <c r="D65" s="48"/>
      <c r="E65" s="366"/>
      <c r="F65" s="124">
        <f>E65/F7</f>
        <v>0</v>
      </c>
      <c r="G65" s="12"/>
      <c r="H65" s="12"/>
    </row>
    <row r="66" spans="1:8" ht="19.75" customHeight="1" x14ac:dyDescent="0.35">
      <c r="A66" s="49"/>
      <c r="B66" s="47"/>
      <c r="C66" s="47"/>
      <c r="D66" s="48"/>
      <c r="E66" s="366"/>
      <c r="F66" s="124">
        <f>E66/F7</f>
        <v>0</v>
      </c>
      <c r="G66" s="12"/>
      <c r="H66" s="12"/>
    </row>
    <row r="67" spans="1:8" ht="19.75" customHeight="1" x14ac:dyDescent="0.35">
      <c r="A67" s="138" t="s">
        <v>90</v>
      </c>
      <c r="B67" s="139"/>
      <c r="C67" s="139"/>
      <c r="D67" s="128"/>
      <c r="E67" s="381">
        <f>SUM(E55:E66)</f>
        <v>0</v>
      </c>
      <c r="F67" s="125">
        <f>E67/F7</f>
        <v>0</v>
      </c>
      <c r="G67" s="12"/>
      <c r="H67" s="12"/>
    </row>
    <row r="68" spans="1:8" ht="19.75" customHeight="1" x14ac:dyDescent="0.35">
      <c r="A68" s="140" t="s">
        <v>76</v>
      </c>
      <c r="B68" s="130"/>
      <c r="C68" s="130"/>
      <c r="D68" s="131"/>
      <c r="E68" s="125">
        <f>'Medsökande-1, kostnader'!E66+'Medsökande-2, kostnader'!E72</f>
        <v>0</v>
      </c>
      <c r="F68" s="125">
        <f>E68/F7</f>
        <v>0</v>
      </c>
      <c r="G68" s="12"/>
      <c r="H68" s="12"/>
    </row>
    <row r="69" spans="1:8" ht="19.75" customHeight="1" x14ac:dyDescent="0.35">
      <c r="A69" s="141" t="s">
        <v>17</v>
      </c>
      <c r="B69" s="133"/>
      <c r="C69" s="133"/>
      <c r="D69" s="133"/>
      <c r="E69" s="125">
        <f>E67+E68</f>
        <v>0</v>
      </c>
      <c r="F69" s="125">
        <f>E69/F7</f>
        <v>0</v>
      </c>
      <c r="G69" s="12"/>
      <c r="H69" s="12"/>
    </row>
    <row r="70" spans="1:8" ht="19.75" customHeight="1" x14ac:dyDescent="0.35">
      <c r="A70" s="32"/>
      <c r="B70" s="23"/>
      <c r="C70" s="23"/>
      <c r="D70" s="23"/>
      <c r="E70" s="350"/>
      <c r="F70" s="350"/>
      <c r="G70" s="12"/>
      <c r="H70" s="12"/>
    </row>
    <row r="71" spans="1:8" ht="19.75" customHeight="1" x14ac:dyDescent="0.35">
      <c r="G71" s="12"/>
      <c r="H71" s="12"/>
    </row>
    <row r="72" spans="1:8" ht="19.75" customHeight="1" x14ac:dyDescent="0.35">
      <c r="A72" s="132" t="s">
        <v>28</v>
      </c>
      <c r="B72" s="134"/>
      <c r="C72" s="133"/>
      <c r="D72" s="133"/>
      <c r="E72" s="347"/>
      <c r="F72" s="343"/>
      <c r="G72" s="12"/>
      <c r="H72" s="12"/>
    </row>
    <row r="73" spans="1:8" ht="19.75" customHeight="1" x14ac:dyDescent="0.35">
      <c r="A73" s="136" t="s">
        <v>84</v>
      </c>
      <c r="B73" s="137"/>
      <c r="C73" s="137"/>
      <c r="D73" s="137"/>
      <c r="E73" s="344" t="s">
        <v>68</v>
      </c>
      <c r="F73" s="344" t="s">
        <v>12</v>
      </c>
      <c r="G73" s="12"/>
      <c r="H73" s="12"/>
    </row>
    <row r="74" spans="1:8" ht="19.75" customHeight="1" x14ac:dyDescent="0.35">
      <c r="A74" s="46" t="s">
        <v>46</v>
      </c>
      <c r="B74" s="47"/>
      <c r="C74" s="47"/>
      <c r="D74" s="48"/>
      <c r="E74" s="366"/>
      <c r="F74" s="124">
        <f>E74/F7</f>
        <v>0</v>
      </c>
      <c r="G74" s="12"/>
      <c r="H74" s="12"/>
    </row>
    <row r="75" spans="1:8" ht="19.75" customHeight="1" x14ac:dyDescent="0.35">
      <c r="A75" s="46" t="s">
        <v>50</v>
      </c>
      <c r="B75" s="47"/>
      <c r="C75" s="47"/>
      <c r="D75" s="48"/>
      <c r="E75" s="366"/>
      <c r="F75" s="124">
        <f>E75/F7</f>
        <v>0</v>
      </c>
      <c r="G75" s="12"/>
      <c r="H75" s="12"/>
    </row>
    <row r="76" spans="1:8" ht="19.75" customHeight="1" x14ac:dyDescent="0.35">
      <c r="A76" s="46" t="s">
        <v>62</v>
      </c>
      <c r="B76" s="47"/>
      <c r="C76" s="47"/>
      <c r="D76" s="48"/>
      <c r="E76" s="366"/>
      <c r="F76" s="124">
        <f>E76/F7</f>
        <v>0</v>
      </c>
      <c r="G76" s="12"/>
      <c r="H76" s="12"/>
    </row>
    <row r="77" spans="1:8" ht="19.75" customHeight="1" x14ac:dyDescent="0.35">
      <c r="A77" s="46" t="s">
        <v>47</v>
      </c>
      <c r="B77" s="47"/>
      <c r="C77" s="47"/>
      <c r="D77" s="48"/>
      <c r="E77" s="366"/>
      <c r="F77" s="124">
        <f>E77/F7</f>
        <v>0</v>
      </c>
      <c r="G77" s="12"/>
      <c r="H77" s="12"/>
    </row>
    <row r="78" spans="1:8" ht="19.75" customHeight="1" x14ac:dyDescent="0.35">
      <c r="A78" s="46" t="s">
        <v>48</v>
      </c>
      <c r="B78" s="47"/>
      <c r="C78" s="47"/>
      <c r="D78" s="48"/>
      <c r="E78" s="366"/>
      <c r="F78" s="124">
        <f>E78/F7</f>
        <v>0</v>
      </c>
      <c r="G78" s="12"/>
      <c r="H78" s="12"/>
    </row>
    <row r="79" spans="1:8" ht="19.75" customHeight="1" x14ac:dyDescent="0.35">
      <c r="A79" s="46" t="s">
        <v>49</v>
      </c>
      <c r="B79" s="47"/>
      <c r="C79" s="47"/>
      <c r="D79" s="48"/>
      <c r="E79" s="366"/>
      <c r="F79" s="124">
        <f>E79/F7</f>
        <v>0</v>
      </c>
      <c r="G79" s="12"/>
      <c r="H79" s="12"/>
    </row>
    <row r="80" spans="1:8" ht="19.75" customHeight="1" x14ac:dyDescent="0.35">
      <c r="A80" s="46"/>
      <c r="B80" s="47"/>
      <c r="C80" s="47"/>
      <c r="D80" s="48"/>
      <c r="E80" s="366"/>
      <c r="F80" s="124">
        <f>E80/F7</f>
        <v>0</v>
      </c>
      <c r="G80" s="12"/>
      <c r="H80" s="12"/>
    </row>
    <row r="81" spans="1:41" ht="19.75" customHeight="1" x14ac:dyDescent="0.35">
      <c r="A81" s="46"/>
      <c r="B81" s="47"/>
      <c r="C81" s="47"/>
      <c r="D81" s="48"/>
      <c r="E81" s="366"/>
      <c r="F81" s="124">
        <f>E81/F7</f>
        <v>0</v>
      </c>
      <c r="G81" s="12"/>
      <c r="H81" s="12"/>
    </row>
    <row r="82" spans="1:41" ht="19.75" customHeight="1" x14ac:dyDescent="0.35">
      <c r="A82" s="46"/>
      <c r="B82" s="47"/>
      <c r="C82" s="47"/>
      <c r="D82" s="48"/>
      <c r="E82" s="366"/>
      <c r="F82" s="124">
        <f>E82/F7</f>
        <v>0</v>
      </c>
      <c r="G82" s="12"/>
      <c r="H82" s="12"/>
    </row>
    <row r="83" spans="1:41" ht="19.75" customHeight="1" x14ac:dyDescent="0.35">
      <c r="A83" s="126" t="s">
        <v>91</v>
      </c>
      <c r="B83" s="127"/>
      <c r="C83" s="139"/>
      <c r="D83" s="128"/>
      <c r="E83" s="381">
        <f>SUM(E74:E82)</f>
        <v>0</v>
      </c>
      <c r="F83" s="125">
        <f>E83/F7</f>
        <v>0</v>
      </c>
      <c r="G83" s="12"/>
      <c r="H83" s="12"/>
    </row>
    <row r="84" spans="1:41" ht="19.75" customHeight="1" x14ac:dyDescent="0.35">
      <c r="A84" s="129" t="s">
        <v>64</v>
      </c>
      <c r="B84" s="130"/>
      <c r="C84" s="130"/>
      <c r="D84" s="131"/>
      <c r="E84" s="125">
        <f>'Medsökande-1, kostnader'!E82+'Medsökande-2, kostnader'!E88</f>
        <v>0</v>
      </c>
      <c r="F84" s="125">
        <f>E84/F7</f>
        <v>0</v>
      </c>
      <c r="G84" s="12"/>
      <c r="H84" s="12"/>
    </row>
    <row r="85" spans="1:41" ht="19.75" customHeight="1" x14ac:dyDescent="0.35">
      <c r="A85" s="132" t="s">
        <v>16</v>
      </c>
      <c r="B85" s="134"/>
      <c r="C85" s="134"/>
      <c r="D85" s="134"/>
      <c r="E85" s="125">
        <f>E83+E84</f>
        <v>0</v>
      </c>
      <c r="F85" s="120">
        <f>E85/F7</f>
        <v>0</v>
      </c>
    </row>
    <row r="86" spans="1:41" ht="19.75" customHeight="1" x14ac:dyDescent="0.35">
      <c r="A86" s="23"/>
      <c r="B86" s="23"/>
      <c r="C86" s="23"/>
      <c r="D86" s="23"/>
      <c r="E86" s="350"/>
      <c r="G86" s="12"/>
      <c r="H86" s="12"/>
    </row>
    <row r="87" spans="1:41" ht="19.75" customHeight="1" x14ac:dyDescent="0.35">
      <c r="A87" s="23"/>
      <c r="B87" s="23"/>
      <c r="C87" s="23"/>
      <c r="D87" s="23"/>
      <c r="E87" s="350"/>
      <c r="G87" s="12"/>
      <c r="H87" s="12"/>
    </row>
    <row r="88" spans="1:41" ht="19.75" customHeight="1" x14ac:dyDescent="0.35">
      <c r="A88" s="23"/>
      <c r="B88" s="23"/>
      <c r="C88" s="23"/>
      <c r="D88" s="23"/>
      <c r="E88" s="350"/>
      <c r="G88" s="12"/>
      <c r="H88" s="12"/>
    </row>
    <row r="89" spans="1:41" ht="27.75" customHeight="1" x14ac:dyDescent="0.35">
      <c r="A89" s="195" t="s">
        <v>94</v>
      </c>
      <c r="B89" s="196"/>
      <c r="C89" s="196"/>
      <c r="D89" s="196"/>
      <c r="E89" s="317"/>
      <c r="F89" s="197">
        <f>E89/F7</f>
        <v>0</v>
      </c>
      <c r="G89" s="12"/>
      <c r="H89" s="12"/>
    </row>
    <row r="90" spans="1:41" ht="19.75" customHeight="1" x14ac:dyDescent="0.35">
      <c r="A90" s="132" t="s">
        <v>69</v>
      </c>
      <c r="B90" s="134"/>
      <c r="C90" s="134"/>
      <c r="D90" s="133"/>
      <c r="E90" s="347"/>
      <c r="F90" s="343"/>
      <c r="G90" s="12"/>
      <c r="H90" s="12"/>
    </row>
    <row r="91" spans="1:41" s="16" customFormat="1" ht="28.5" customHeight="1" x14ac:dyDescent="0.35">
      <c r="A91" s="142"/>
      <c r="B91" s="102" t="s">
        <v>25</v>
      </c>
      <c r="C91" s="102" t="s">
        <v>26</v>
      </c>
      <c r="D91" s="102" t="s">
        <v>27</v>
      </c>
      <c r="E91" s="367" t="s">
        <v>28</v>
      </c>
      <c r="F91" s="390" t="s">
        <v>107</v>
      </c>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row>
    <row r="92" spans="1:41" ht="19.5" customHeight="1" x14ac:dyDescent="0.35">
      <c r="A92" s="143" t="s">
        <v>51</v>
      </c>
      <c r="B92" s="125">
        <f>E24</f>
        <v>0</v>
      </c>
      <c r="C92" s="125">
        <f>E48</f>
        <v>0</v>
      </c>
      <c r="D92" s="125">
        <f>E69</f>
        <v>0</v>
      </c>
      <c r="E92" s="125">
        <f>E85</f>
        <v>0</v>
      </c>
      <c r="F92" s="120">
        <f>E31</f>
        <v>0</v>
      </c>
      <c r="T92" s="453"/>
    </row>
    <row r="93" spans="1:41" ht="30.75" customHeight="1" x14ac:dyDescent="0.35">
      <c r="A93" s="144" t="s">
        <v>58</v>
      </c>
      <c r="B93" s="145">
        <f>B92/F7</f>
        <v>0</v>
      </c>
      <c r="C93" s="145">
        <f>C92/F7</f>
        <v>0</v>
      </c>
      <c r="D93" s="145">
        <f>D92/F7</f>
        <v>0</v>
      </c>
      <c r="E93" s="145">
        <f>E92/F7</f>
        <v>0</v>
      </c>
      <c r="F93" s="145">
        <f>F92/F7</f>
        <v>0</v>
      </c>
      <c r="I93" s="19"/>
      <c r="J93" s="19"/>
      <c r="K93" s="19"/>
      <c r="L93" s="19"/>
      <c r="M93" s="19"/>
      <c r="N93" s="19"/>
    </row>
    <row r="94" spans="1:41" ht="19.75" customHeight="1" x14ac:dyDescent="0.35">
      <c r="A94" s="23"/>
      <c r="B94" s="190"/>
      <c r="C94" s="23"/>
      <c r="D94" s="23"/>
      <c r="E94" s="350"/>
      <c r="I94" s="19"/>
      <c r="J94" s="19"/>
      <c r="K94" s="19"/>
      <c r="L94" s="19"/>
      <c r="M94" s="19"/>
      <c r="N94" s="19"/>
    </row>
    <row r="95" spans="1:41" ht="19.75" customHeight="1" x14ac:dyDescent="0.35">
      <c r="A95" s="143" t="s">
        <v>99</v>
      </c>
      <c r="B95" s="146"/>
      <c r="C95" s="189"/>
      <c r="D95" s="90"/>
      <c r="E95" s="382"/>
      <c r="F95" s="341"/>
      <c r="I95" s="19"/>
      <c r="J95" s="19"/>
      <c r="K95" s="19"/>
      <c r="L95" s="19"/>
      <c r="M95" s="19"/>
      <c r="N95" s="19"/>
    </row>
    <row r="96" spans="1:41" ht="19.75" customHeight="1" x14ac:dyDescent="0.35">
      <c r="A96" s="143" t="s">
        <v>52</v>
      </c>
      <c r="B96" s="175">
        <f>B92+C92+D92+E92+F92-E89</f>
        <v>0</v>
      </c>
      <c r="C96" s="148"/>
      <c r="D96" s="291"/>
      <c r="E96" s="291"/>
      <c r="F96" s="292"/>
      <c r="I96" s="19"/>
      <c r="J96" s="19"/>
      <c r="K96" s="19"/>
      <c r="L96" s="19"/>
      <c r="M96" s="19"/>
      <c r="N96" s="19"/>
    </row>
    <row r="97" spans="1:14" ht="19.75" customHeight="1" x14ac:dyDescent="0.35">
      <c r="A97" s="132" t="s">
        <v>53</v>
      </c>
      <c r="B97" s="315">
        <f>B96/F7</f>
        <v>0</v>
      </c>
      <c r="C97" s="290"/>
      <c r="D97" s="291"/>
      <c r="E97" s="291"/>
      <c r="F97" s="292"/>
      <c r="I97" s="19"/>
      <c r="J97" s="19"/>
      <c r="K97" s="19"/>
      <c r="L97" s="19"/>
      <c r="M97" s="19"/>
      <c r="N97" s="19"/>
    </row>
    <row r="98" spans="1:14" ht="19.75" customHeight="1" x14ac:dyDescent="0.35">
      <c r="A98" s="24"/>
      <c r="B98" s="24"/>
      <c r="C98" s="24"/>
      <c r="D98" s="24"/>
      <c r="E98" s="383"/>
      <c r="F98" s="384"/>
      <c r="I98" s="19"/>
      <c r="J98" s="19"/>
      <c r="K98" s="19"/>
      <c r="L98" s="19"/>
      <c r="M98" s="19"/>
      <c r="N98" s="19"/>
    </row>
    <row r="99" spans="1:14" ht="19.75" customHeight="1" x14ac:dyDescent="0.35">
      <c r="I99" s="19"/>
      <c r="J99" s="19"/>
      <c r="K99" s="19"/>
      <c r="L99" s="19"/>
      <c r="M99" s="19"/>
      <c r="N99" s="19"/>
    </row>
    <row r="100" spans="1:14" ht="19.75" customHeight="1" x14ac:dyDescent="0.35">
      <c r="I100" s="19"/>
      <c r="J100" s="19"/>
      <c r="K100" s="19"/>
      <c r="L100" s="19"/>
      <c r="M100" s="19"/>
      <c r="N100" s="19"/>
    </row>
    <row r="101" spans="1:14" ht="19.75" customHeight="1" x14ac:dyDescent="0.35">
      <c r="A101" s="24"/>
      <c r="B101" s="24"/>
      <c r="C101" s="24"/>
      <c r="D101" s="24"/>
      <c r="E101" s="383"/>
      <c r="F101" s="337"/>
      <c r="I101" s="19"/>
      <c r="J101" s="19"/>
      <c r="K101" s="19"/>
      <c r="L101" s="19"/>
      <c r="M101" s="19"/>
      <c r="N101" s="19"/>
    </row>
    <row r="102" spans="1:14" ht="19.75" customHeight="1" x14ac:dyDescent="0.35">
      <c r="A102" s="24"/>
      <c r="B102" s="24"/>
      <c r="C102" s="24"/>
      <c r="D102" s="24"/>
      <c r="E102" s="383"/>
      <c r="F102" s="337"/>
      <c r="I102" s="19"/>
      <c r="J102" s="19"/>
      <c r="K102" s="19"/>
      <c r="L102" s="19"/>
      <c r="M102" s="19"/>
      <c r="N102" s="19"/>
    </row>
    <row r="103" spans="1:14" ht="19.75" customHeight="1" x14ac:dyDescent="0.35">
      <c r="A103" s="24"/>
      <c r="B103" s="24"/>
      <c r="C103" s="24"/>
      <c r="D103" s="24"/>
      <c r="E103" s="383"/>
      <c r="F103" s="337"/>
      <c r="I103" s="19"/>
      <c r="J103" s="19"/>
      <c r="K103" s="19"/>
      <c r="L103" s="19"/>
      <c r="M103" s="19"/>
      <c r="N103" s="19"/>
    </row>
    <row r="104" spans="1:14" ht="19.75" customHeight="1" x14ac:dyDescent="0.35">
      <c r="A104" s="24"/>
      <c r="B104" s="24"/>
      <c r="C104" s="24"/>
      <c r="D104" s="24"/>
      <c r="E104" s="383"/>
      <c r="F104" s="337"/>
      <c r="I104" s="19"/>
      <c r="J104" s="19"/>
      <c r="K104" s="19"/>
      <c r="L104" s="19"/>
      <c r="M104" s="19"/>
      <c r="N104" s="19"/>
    </row>
    <row r="105" spans="1:14" ht="19.75" customHeight="1" x14ac:dyDescent="0.35">
      <c r="A105" s="24"/>
      <c r="B105" s="24"/>
      <c r="C105" s="24"/>
      <c r="D105" s="24"/>
      <c r="E105" s="383"/>
      <c r="F105" s="337"/>
      <c r="I105" s="19"/>
      <c r="J105" s="19"/>
      <c r="K105" s="19"/>
      <c r="L105" s="19"/>
      <c r="M105" s="19"/>
      <c r="N105" s="19"/>
    </row>
    <row r="106" spans="1:14" ht="19.75" customHeight="1" x14ac:dyDescent="0.35">
      <c r="A106" s="24"/>
      <c r="B106" s="24"/>
      <c r="C106" s="24"/>
      <c r="D106" s="24"/>
      <c r="E106" s="383"/>
      <c r="F106" s="337"/>
      <c r="I106" s="19"/>
      <c r="J106" s="19"/>
      <c r="K106" s="19"/>
      <c r="L106" s="19"/>
      <c r="M106" s="19"/>
      <c r="N106" s="19"/>
    </row>
    <row r="107" spans="1:14" ht="19.75" customHeight="1" x14ac:dyDescent="0.35">
      <c r="A107" s="24"/>
      <c r="B107" s="24"/>
      <c r="C107" s="24"/>
      <c r="D107" s="24"/>
      <c r="E107" s="383"/>
      <c r="F107" s="337"/>
      <c r="I107" s="19"/>
      <c r="J107" s="19"/>
      <c r="K107" s="19"/>
      <c r="L107" s="19"/>
      <c r="M107" s="19"/>
      <c r="N107" s="19"/>
    </row>
    <row r="108" spans="1:14" ht="19.75" customHeight="1" x14ac:dyDescent="0.35">
      <c r="A108" s="24"/>
      <c r="B108" s="24"/>
      <c r="C108" s="24"/>
      <c r="D108" s="24"/>
      <c r="E108" s="383"/>
      <c r="F108" s="337"/>
      <c r="I108" s="19"/>
      <c r="J108" s="19"/>
      <c r="K108" s="19"/>
      <c r="L108" s="19"/>
      <c r="M108" s="19"/>
      <c r="N108" s="19"/>
    </row>
    <row r="109" spans="1:14" ht="19.75" customHeight="1" x14ac:dyDescent="0.35">
      <c r="A109" s="24"/>
      <c r="B109" s="24"/>
      <c r="C109" s="24"/>
      <c r="D109" s="24"/>
      <c r="E109" s="383"/>
      <c r="F109" s="337"/>
      <c r="I109" s="19"/>
      <c r="J109" s="19"/>
      <c r="K109" s="19"/>
      <c r="L109" s="19"/>
      <c r="M109" s="19"/>
      <c r="N109" s="19"/>
    </row>
    <row r="110" spans="1:14" ht="19.75" customHeight="1" x14ac:dyDescent="0.35">
      <c r="A110" s="24"/>
      <c r="B110" s="24"/>
      <c r="C110" s="24"/>
      <c r="D110" s="24"/>
      <c r="E110" s="383"/>
      <c r="F110" s="337"/>
      <c r="I110" s="19"/>
      <c r="J110" s="19"/>
      <c r="K110" s="19"/>
      <c r="L110" s="19"/>
      <c r="M110" s="19"/>
      <c r="N110" s="19"/>
    </row>
    <row r="111" spans="1:14" ht="19.75" customHeight="1" x14ac:dyDescent="0.35">
      <c r="A111" s="24"/>
      <c r="B111" s="24"/>
      <c r="C111" s="24"/>
      <c r="D111" s="24"/>
      <c r="E111" s="383"/>
      <c r="F111" s="337"/>
      <c r="I111" s="19"/>
      <c r="J111" s="19"/>
      <c r="K111" s="19"/>
      <c r="L111" s="19"/>
      <c r="M111" s="19"/>
      <c r="N111" s="19"/>
    </row>
    <row r="112" spans="1:14" ht="19.75" customHeight="1" x14ac:dyDescent="0.35">
      <c r="A112" s="24"/>
      <c r="B112" s="24"/>
      <c r="C112" s="24"/>
      <c r="D112" s="24"/>
      <c r="E112" s="383"/>
      <c r="F112" s="337"/>
      <c r="I112" s="19"/>
      <c r="J112" s="19"/>
      <c r="K112" s="19"/>
      <c r="L112" s="19"/>
      <c r="M112" s="19"/>
      <c r="N112" s="19"/>
    </row>
    <row r="113" spans="1:14" ht="19.75" customHeight="1" x14ac:dyDescent="0.35">
      <c r="A113" s="24"/>
      <c r="B113" s="24"/>
      <c r="C113" s="24"/>
      <c r="D113" s="24"/>
      <c r="E113" s="383"/>
      <c r="F113" s="337"/>
      <c r="I113" s="19"/>
      <c r="J113" s="19"/>
      <c r="K113" s="19"/>
      <c r="L113" s="19"/>
      <c r="M113" s="19"/>
      <c r="N113" s="19"/>
    </row>
    <row r="114" spans="1:14" ht="19.75" customHeight="1" x14ac:dyDescent="0.35">
      <c r="A114" s="24"/>
      <c r="B114" s="24"/>
      <c r="C114" s="24"/>
      <c r="D114" s="24"/>
      <c r="E114" s="383"/>
      <c r="F114" s="337"/>
      <c r="I114" s="19"/>
      <c r="J114" s="19"/>
      <c r="K114" s="19"/>
      <c r="L114" s="19"/>
      <c r="M114" s="19"/>
      <c r="N114" s="19"/>
    </row>
    <row r="115" spans="1:14" ht="19.75" customHeight="1" x14ac:dyDescent="0.35">
      <c r="A115" s="24"/>
      <c r="B115" s="24"/>
      <c r="C115" s="24"/>
      <c r="D115" s="24"/>
      <c r="E115" s="383"/>
      <c r="F115" s="337"/>
      <c r="I115" s="19"/>
      <c r="J115" s="19"/>
      <c r="K115" s="19"/>
      <c r="L115" s="19"/>
      <c r="M115" s="19"/>
      <c r="N115" s="19"/>
    </row>
    <row r="116" spans="1:14" ht="19.75" customHeight="1" x14ac:dyDescent="0.35">
      <c r="A116" s="24"/>
      <c r="B116" s="24"/>
      <c r="C116" s="24"/>
      <c r="D116" s="24"/>
      <c r="E116" s="383"/>
      <c r="F116" s="337"/>
      <c r="I116" s="19"/>
      <c r="J116" s="19"/>
      <c r="K116" s="19"/>
      <c r="L116" s="19"/>
      <c r="M116" s="19"/>
      <c r="N116" s="19"/>
    </row>
    <row r="117" spans="1:14" ht="19.75" customHeight="1" x14ac:dyDescent="0.35">
      <c r="A117" s="24"/>
      <c r="B117" s="24"/>
      <c r="C117" s="24"/>
      <c r="D117" s="24"/>
      <c r="E117" s="383"/>
      <c r="F117" s="337"/>
      <c r="I117" s="19"/>
      <c r="J117" s="19"/>
      <c r="K117" s="19"/>
      <c r="L117" s="19"/>
      <c r="M117" s="19"/>
      <c r="N117" s="19"/>
    </row>
    <row r="118" spans="1:14" ht="19.75" customHeight="1" x14ac:dyDescent="0.35">
      <c r="A118" s="24"/>
      <c r="B118" s="24"/>
      <c r="C118" s="24"/>
      <c r="D118" s="24"/>
      <c r="E118" s="383"/>
      <c r="F118" s="337"/>
      <c r="I118" s="19"/>
      <c r="J118" s="19"/>
      <c r="K118" s="19"/>
      <c r="L118" s="19"/>
      <c r="M118" s="19"/>
      <c r="N118" s="19"/>
    </row>
    <row r="119" spans="1:14" ht="19.75" customHeight="1" x14ac:dyDescent="0.35">
      <c r="A119" s="24"/>
      <c r="B119" s="24"/>
      <c r="C119" s="24"/>
      <c r="D119" s="24"/>
      <c r="E119" s="383"/>
      <c r="F119" s="337"/>
      <c r="I119" s="19"/>
      <c r="J119" s="19"/>
      <c r="K119" s="19"/>
      <c r="L119" s="19"/>
      <c r="M119" s="19"/>
      <c r="N119" s="19"/>
    </row>
    <row r="120" spans="1:14" ht="19.75" customHeight="1" x14ac:dyDescent="0.35">
      <c r="A120" s="24"/>
      <c r="B120" s="24"/>
      <c r="C120" s="24"/>
      <c r="D120" s="24"/>
      <c r="E120" s="383"/>
      <c r="F120" s="337"/>
      <c r="I120" s="19"/>
      <c r="J120" s="19"/>
      <c r="K120" s="19"/>
      <c r="L120" s="19"/>
      <c r="M120" s="19"/>
      <c r="N120" s="19"/>
    </row>
    <row r="121" spans="1:14" ht="19.75" customHeight="1" x14ac:dyDescent="0.35">
      <c r="A121" s="24"/>
      <c r="B121" s="24"/>
      <c r="C121" s="24"/>
      <c r="D121" s="24"/>
      <c r="E121" s="383"/>
      <c r="F121" s="337"/>
      <c r="I121" s="19"/>
      <c r="J121" s="19"/>
      <c r="K121" s="19"/>
      <c r="L121" s="19"/>
      <c r="M121" s="19"/>
      <c r="N121" s="19"/>
    </row>
    <row r="122" spans="1:14" ht="19.75" customHeight="1" x14ac:dyDescent="0.35">
      <c r="A122" s="24"/>
      <c r="B122" s="24"/>
      <c r="C122" s="24"/>
      <c r="D122" s="24"/>
      <c r="E122" s="383"/>
      <c r="F122" s="337"/>
      <c r="I122" s="19"/>
      <c r="J122" s="19"/>
      <c r="K122" s="19"/>
      <c r="L122" s="19"/>
      <c r="M122" s="19"/>
      <c r="N122" s="19"/>
    </row>
    <row r="123" spans="1:14" ht="19.75" customHeight="1" x14ac:dyDescent="0.35">
      <c r="A123" s="24"/>
      <c r="B123" s="24"/>
      <c r="C123" s="24"/>
      <c r="D123" s="24"/>
      <c r="E123" s="383"/>
      <c r="F123" s="337"/>
      <c r="I123" s="19"/>
      <c r="J123" s="19"/>
      <c r="K123" s="19"/>
      <c r="L123" s="19"/>
      <c r="M123" s="19"/>
      <c r="N123" s="19"/>
    </row>
    <row r="124" spans="1:14" ht="19.75" customHeight="1" x14ac:dyDescent="0.35">
      <c r="A124" s="24"/>
      <c r="B124" s="24"/>
      <c r="C124" s="24"/>
      <c r="D124" s="24"/>
      <c r="E124" s="383"/>
      <c r="F124" s="337"/>
      <c r="I124" s="19"/>
      <c r="J124" s="19"/>
      <c r="K124" s="19"/>
      <c r="L124" s="19"/>
      <c r="M124" s="19"/>
      <c r="N124" s="19"/>
    </row>
    <row r="125" spans="1:14" ht="19.75" customHeight="1" x14ac:dyDescent="0.35">
      <c r="A125" s="24"/>
      <c r="B125" s="24"/>
      <c r="C125" s="24"/>
      <c r="D125" s="24"/>
      <c r="E125" s="383"/>
      <c r="F125" s="337"/>
      <c r="I125" s="19"/>
      <c r="J125" s="19"/>
      <c r="K125" s="19"/>
      <c r="L125" s="19"/>
      <c r="M125" s="19"/>
      <c r="N125" s="19"/>
    </row>
    <row r="126" spans="1:14" ht="19.75" customHeight="1" x14ac:dyDescent="0.35">
      <c r="A126" s="24"/>
      <c r="B126" s="24"/>
      <c r="C126" s="24"/>
      <c r="D126" s="24"/>
      <c r="E126" s="383"/>
      <c r="F126" s="337"/>
      <c r="I126" s="19"/>
      <c r="J126" s="19"/>
      <c r="K126" s="19"/>
      <c r="L126" s="19"/>
      <c r="M126" s="19"/>
      <c r="N126" s="19"/>
    </row>
    <row r="127" spans="1:14" ht="19.75" customHeight="1" x14ac:dyDescent="0.35">
      <c r="A127" s="24"/>
      <c r="B127" s="24"/>
      <c r="C127" s="24"/>
      <c r="D127" s="24"/>
      <c r="E127" s="383"/>
      <c r="F127" s="337"/>
      <c r="I127" s="19"/>
      <c r="J127" s="19"/>
      <c r="K127" s="19"/>
      <c r="L127" s="19"/>
      <c r="M127" s="19"/>
      <c r="N127" s="19"/>
    </row>
    <row r="128" spans="1:14" ht="19.75" customHeight="1" x14ac:dyDescent="0.35">
      <c r="A128" s="24"/>
      <c r="B128" s="24"/>
      <c r="C128" s="24"/>
      <c r="D128" s="24"/>
      <c r="E128" s="383"/>
      <c r="F128" s="337"/>
      <c r="I128" s="19"/>
      <c r="J128" s="19"/>
      <c r="K128" s="19"/>
      <c r="L128" s="19"/>
      <c r="M128" s="19"/>
      <c r="N128" s="19"/>
    </row>
    <row r="129" spans="1:14" ht="19.75" customHeight="1" x14ac:dyDescent="0.35">
      <c r="A129" s="24"/>
      <c r="B129" s="24"/>
      <c r="C129" s="24"/>
      <c r="D129" s="24"/>
      <c r="E129" s="383"/>
      <c r="F129" s="337"/>
      <c r="I129" s="19"/>
      <c r="J129" s="19"/>
      <c r="K129" s="19"/>
      <c r="L129" s="19"/>
      <c r="M129" s="19"/>
      <c r="N129" s="19"/>
    </row>
    <row r="130" spans="1:14" ht="19.75" customHeight="1" x14ac:dyDescent="0.35">
      <c r="A130" s="24"/>
      <c r="B130" s="24"/>
      <c r="C130" s="24"/>
      <c r="D130" s="24"/>
      <c r="E130" s="383"/>
      <c r="F130" s="337"/>
      <c r="I130" s="19"/>
      <c r="J130" s="19"/>
      <c r="K130" s="19"/>
      <c r="L130" s="19"/>
      <c r="M130" s="19"/>
      <c r="N130" s="19"/>
    </row>
    <row r="131" spans="1:14" ht="19.75" customHeight="1" x14ac:dyDescent="0.35">
      <c r="A131" s="24"/>
      <c r="B131" s="24"/>
      <c r="C131" s="24"/>
      <c r="D131" s="24"/>
      <c r="E131" s="383"/>
      <c r="F131" s="337"/>
      <c r="I131" s="19"/>
      <c r="J131" s="19"/>
      <c r="K131" s="19"/>
      <c r="L131" s="19"/>
      <c r="M131" s="19"/>
      <c r="N131" s="19"/>
    </row>
    <row r="132" spans="1:14" ht="19.75" customHeight="1" x14ac:dyDescent="0.35">
      <c r="A132" s="24"/>
      <c r="B132" s="24"/>
      <c r="C132" s="24"/>
      <c r="D132" s="24"/>
      <c r="E132" s="383"/>
      <c r="F132" s="337"/>
      <c r="I132" s="19"/>
      <c r="J132" s="19"/>
      <c r="K132" s="19"/>
      <c r="L132" s="19"/>
      <c r="M132" s="19"/>
      <c r="N132" s="19"/>
    </row>
    <row r="133" spans="1:14" ht="19.75" customHeight="1" x14ac:dyDescent="0.35">
      <c r="A133" s="24"/>
      <c r="B133" s="24"/>
      <c r="C133" s="24"/>
      <c r="D133" s="24"/>
      <c r="E133" s="383"/>
      <c r="F133" s="337"/>
      <c r="I133" s="19"/>
      <c r="J133" s="19"/>
      <c r="K133" s="19"/>
      <c r="L133" s="19"/>
      <c r="M133" s="19"/>
      <c r="N133" s="19"/>
    </row>
    <row r="134" spans="1:14" ht="19.75" customHeight="1" x14ac:dyDescent="0.35">
      <c r="A134" s="24"/>
      <c r="B134" s="24"/>
      <c r="C134" s="24"/>
      <c r="D134" s="24"/>
      <c r="E134" s="383"/>
      <c r="F134" s="337"/>
      <c r="I134" s="19"/>
      <c r="J134" s="19"/>
      <c r="K134" s="19"/>
      <c r="L134" s="19"/>
      <c r="M134" s="19"/>
      <c r="N134" s="19"/>
    </row>
    <row r="135" spans="1:14" ht="19.75" customHeight="1" x14ac:dyDescent="0.35">
      <c r="A135" s="24"/>
      <c r="B135" s="24"/>
      <c r="C135" s="24"/>
      <c r="D135" s="24"/>
      <c r="E135" s="383"/>
      <c r="F135" s="337"/>
      <c r="I135" s="19"/>
      <c r="J135" s="19"/>
      <c r="K135" s="19"/>
      <c r="L135" s="19"/>
      <c r="M135" s="19"/>
      <c r="N135" s="19"/>
    </row>
    <row r="136" spans="1:14" ht="19.75" customHeight="1" x14ac:dyDescent="0.35">
      <c r="A136" s="24"/>
      <c r="B136" s="24"/>
      <c r="C136" s="24"/>
      <c r="D136" s="24"/>
      <c r="E136" s="383"/>
      <c r="F136" s="337"/>
      <c r="I136" s="19"/>
      <c r="J136" s="19"/>
      <c r="K136" s="19"/>
      <c r="L136" s="19"/>
      <c r="M136" s="19"/>
      <c r="N136" s="19"/>
    </row>
    <row r="137" spans="1:14" ht="19.75" customHeight="1" x14ac:dyDescent="0.35">
      <c r="A137" s="24"/>
      <c r="B137" s="24"/>
      <c r="C137" s="24"/>
      <c r="D137" s="24"/>
      <c r="E137" s="383"/>
      <c r="F137" s="337"/>
      <c r="I137" s="19"/>
      <c r="J137" s="19"/>
      <c r="K137" s="19"/>
      <c r="L137" s="19"/>
      <c r="M137" s="19"/>
      <c r="N137" s="19"/>
    </row>
    <row r="138" spans="1:14" ht="19.75" customHeight="1" x14ac:dyDescent="0.35">
      <c r="A138" s="24"/>
      <c r="B138" s="24"/>
      <c r="C138" s="24"/>
      <c r="D138" s="24"/>
      <c r="E138" s="383"/>
      <c r="F138" s="337"/>
      <c r="I138" s="19"/>
      <c r="J138" s="19"/>
      <c r="K138" s="19"/>
      <c r="L138" s="19"/>
      <c r="M138" s="19"/>
      <c r="N138" s="19"/>
    </row>
    <row r="139" spans="1:14" ht="19.75" customHeight="1" x14ac:dyDescent="0.35">
      <c r="A139" s="24"/>
      <c r="B139" s="24"/>
      <c r="C139" s="24"/>
      <c r="D139" s="24"/>
      <c r="E139" s="383"/>
      <c r="F139" s="337"/>
      <c r="I139" s="19"/>
      <c r="J139" s="19"/>
      <c r="K139" s="19"/>
      <c r="L139" s="19"/>
      <c r="M139" s="19"/>
      <c r="N139" s="19"/>
    </row>
    <row r="140" spans="1:14" ht="19.75" customHeight="1" x14ac:dyDescent="0.35">
      <c r="A140" s="24"/>
      <c r="B140" s="24"/>
      <c r="C140" s="24"/>
      <c r="D140" s="24"/>
      <c r="E140" s="383"/>
      <c r="F140" s="337"/>
      <c r="I140" s="19"/>
      <c r="J140" s="19"/>
      <c r="K140" s="19"/>
      <c r="L140" s="19"/>
      <c r="M140" s="19"/>
      <c r="N140" s="19"/>
    </row>
    <row r="141" spans="1:14" ht="19.75" customHeight="1" x14ac:dyDescent="0.35">
      <c r="A141" s="24"/>
      <c r="B141" s="24"/>
      <c r="C141" s="24"/>
      <c r="D141" s="24"/>
      <c r="E141" s="383"/>
      <c r="F141" s="337"/>
      <c r="I141" s="19"/>
      <c r="J141" s="19"/>
      <c r="K141" s="19"/>
      <c r="L141" s="19"/>
      <c r="M141" s="19"/>
      <c r="N141" s="19"/>
    </row>
    <row r="142" spans="1:14" ht="19.75" customHeight="1" x14ac:dyDescent="0.35">
      <c r="A142" s="24"/>
      <c r="B142" s="24"/>
      <c r="C142" s="24"/>
      <c r="D142" s="24"/>
      <c r="E142" s="383"/>
      <c r="F142" s="337"/>
      <c r="I142" s="19"/>
      <c r="J142" s="19"/>
      <c r="K142" s="19"/>
      <c r="L142" s="19"/>
      <c r="M142" s="19"/>
      <c r="N142" s="19"/>
    </row>
    <row r="143" spans="1:14" ht="19.75" customHeight="1" x14ac:dyDescent="0.35">
      <c r="A143" s="24"/>
      <c r="B143" s="24"/>
      <c r="C143" s="24"/>
      <c r="D143" s="24"/>
      <c r="E143" s="383"/>
      <c r="F143" s="337"/>
      <c r="I143" s="19"/>
      <c r="J143" s="19"/>
      <c r="K143" s="19"/>
      <c r="L143" s="19"/>
      <c r="M143" s="19"/>
      <c r="N143" s="19"/>
    </row>
    <row r="144" spans="1:14" ht="19.75" customHeight="1" x14ac:dyDescent="0.35">
      <c r="A144" s="24"/>
      <c r="B144" s="24"/>
      <c r="C144" s="24"/>
      <c r="D144" s="24"/>
      <c r="E144" s="383"/>
      <c r="F144" s="337"/>
      <c r="I144" s="19"/>
      <c r="J144" s="19"/>
      <c r="K144" s="19"/>
      <c r="L144" s="19"/>
      <c r="M144" s="19"/>
      <c r="N144" s="19"/>
    </row>
    <row r="145" spans="1:14" ht="19.75" customHeight="1" x14ac:dyDescent="0.35">
      <c r="A145" s="24"/>
      <c r="B145" s="24"/>
      <c r="C145" s="24"/>
      <c r="D145" s="24"/>
      <c r="E145" s="383"/>
      <c r="F145" s="337"/>
      <c r="I145" s="19"/>
      <c r="J145" s="19"/>
      <c r="K145" s="19"/>
      <c r="L145" s="19"/>
      <c r="M145" s="19"/>
      <c r="N145" s="19"/>
    </row>
    <row r="146" spans="1:14" ht="19.75" customHeight="1" x14ac:dyDescent="0.35">
      <c r="A146" s="24"/>
      <c r="B146" s="24"/>
      <c r="C146" s="24"/>
      <c r="D146" s="24"/>
      <c r="E146" s="383"/>
      <c r="F146" s="337"/>
      <c r="I146" s="19"/>
      <c r="J146" s="19"/>
      <c r="K146" s="19"/>
      <c r="L146" s="19"/>
      <c r="M146" s="19"/>
      <c r="N146" s="19"/>
    </row>
    <row r="147" spans="1:14" ht="19.75" customHeight="1" x14ac:dyDescent="0.35">
      <c r="A147" s="24"/>
      <c r="B147" s="24"/>
      <c r="C147" s="24"/>
      <c r="D147" s="24"/>
      <c r="E147" s="383"/>
      <c r="F147" s="337"/>
      <c r="I147" s="19"/>
      <c r="J147" s="19"/>
      <c r="K147" s="19"/>
      <c r="L147" s="19"/>
      <c r="M147" s="19"/>
      <c r="N147" s="19"/>
    </row>
    <row r="148" spans="1:14" ht="19.75" customHeight="1" x14ac:dyDescent="0.35">
      <c r="A148" s="24"/>
      <c r="B148" s="24"/>
      <c r="C148" s="24"/>
      <c r="D148" s="24"/>
      <c r="E148" s="383"/>
      <c r="F148" s="337"/>
      <c r="I148" s="19"/>
      <c r="J148" s="19"/>
      <c r="K148" s="19"/>
      <c r="L148" s="19"/>
      <c r="M148" s="19"/>
      <c r="N148" s="19"/>
    </row>
    <row r="149" spans="1:14" ht="19.75" customHeight="1" x14ac:dyDescent="0.35">
      <c r="A149" s="24"/>
      <c r="B149" s="24"/>
      <c r="C149" s="24"/>
      <c r="D149" s="24"/>
      <c r="E149" s="383"/>
      <c r="F149" s="337"/>
      <c r="I149" s="19"/>
      <c r="J149" s="19"/>
      <c r="K149" s="19"/>
      <c r="L149" s="19"/>
      <c r="M149" s="19"/>
      <c r="N149" s="19"/>
    </row>
    <row r="150" spans="1:14" ht="19.75" customHeight="1" x14ac:dyDescent="0.35">
      <c r="A150" s="24"/>
      <c r="B150" s="24"/>
      <c r="C150" s="24"/>
      <c r="D150" s="24"/>
      <c r="E150" s="383"/>
      <c r="F150" s="337"/>
      <c r="I150" s="19"/>
      <c r="J150" s="19"/>
      <c r="K150" s="19"/>
      <c r="L150" s="19"/>
      <c r="M150" s="19"/>
      <c r="N150" s="19"/>
    </row>
    <row r="151" spans="1:14" ht="19.75" customHeight="1" x14ac:dyDescent="0.35">
      <c r="A151" s="24"/>
      <c r="B151" s="24"/>
      <c r="C151" s="24"/>
      <c r="D151" s="24"/>
      <c r="E151" s="383"/>
      <c r="F151" s="337"/>
      <c r="I151" s="19"/>
      <c r="J151" s="19"/>
      <c r="K151" s="19"/>
      <c r="L151" s="19"/>
      <c r="M151" s="19"/>
      <c r="N151" s="19"/>
    </row>
    <row r="152" spans="1:14" ht="19.75" customHeight="1" x14ac:dyDescent="0.35">
      <c r="A152" s="24"/>
      <c r="B152" s="24"/>
      <c r="C152" s="24"/>
      <c r="D152" s="24"/>
      <c r="E152" s="383"/>
      <c r="F152" s="337"/>
      <c r="I152" s="19"/>
      <c r="J152" s="19"/>
      <c r="K152" s="19"/>
      <c r="L152" s="19"/>
      <c r="M152" s="19"/>
      <c r="N152" s="19"/>
    </row>
    <row r="153" spans="1:14" ht="19.75" customHeight="1" x14ac:dyDescent="0.35">
      <c r="A153" s="24"/>
      <c r="B153" s="24"/>
      <c r="C153" s="24"/>
      <c r="D153" s="24"/>
      <c r="E153" s="383"/>
      <c r="F153" s="337"/>
      <c r="I153" s="19"/>
      <c r="J153" s="19"/>
      <c r="K153" s="19"/>
      <c r="L153" s="19"/>
      <c r="M153" s="19"/>
      <c r="N153" s="19"/>
    </row>
    <row r="154" spans="1:14" ht="19.75" customHeight="1" x14ac:dyDescent="0.35">
      <c r="A154" s="24"/>
      <c r="B154" s="24"/>
      <c r="C154" s="24"/>
      <c r="D154" s="24"/>
      <c r="E154" s="383"/>
      <c r="F154" s="337"/>
      <c r="I154" s="19"/>
      <c r="J154" s="19"/>
      <c r="K154" s="19"/>
      <c r="L154" s="19"/>
      <c r="M154" s="19"/>
      <c r="N154" s="19"/>
    </row>
    <row r="155" spans="1:14" ht="19.75" customHeight="1" x14ac:dyDescent="0.35">
      <c r="A155" s="24"/>
      <c r="B155" s="24"/>
      <c r="C155" s="24"/>
      <c r="D155" s="24"/>
      <c r="E155" s="383"/>
      <c r="F155" s="337"/>
      <c r="I155" s="19"/>
      <c r="J155" s="19"/>
      <c r="K155" s="19"/>
      <c r="L155" s="19"/>
      <c r="M155" s="19"/>
      <c r="N155" s="19"/>
    </row>
    <row r="156" spans="1:14" ht="19.75" customHeight="1" x14ac:dyDescent="0.35">
      <c r="A156" s="24"/>
      <c r="B156" s="24"/>
      <c r="C156" s="24"/>
      <c r="D156" s="24"/>
      <c r="E156" s="383"/>
      <c r="F156" s="337"/>
      <c r="I156" s="19"/>
      <c r="J156" s="19"/>
      <c r="K156" s="19"/>
      <c r="L156" s="19"/>
      <c r="M156" s="19"/>
      <c r="N156" s="19"/>
    </row>
    <row r="157" spans="1:14" ht="19.75" customHeight="1" x14ac:dyDescent="0.35">
      <c r="A157" s="24"/>
      <c r="B157" s="24"/>
      <c r="C157" s="24"/>
      <c r="D157" s="24"/>
      <c r="E157" s="383"/>
      <c r="F157" s="337"/>
      <c r="I157" s="19"/>
      <c r="J157" s="19"/>
      <c r="K157" s="19"/>
      <c r="L157" s="19"/>
      <c r="M157" s="19"/>
      <c r="N157" s="19"/>
    </row>
    <row r="158" spans="1:14" ht="19.75" customHeight="1" x14ac:dyDescent="0.35">
      <c r="A158" s="24"/>
      <c r="B158" s="24"/>
      <c r="C158" s="24"/>
      <c r="D158" s="24"/>
      <c r="E158" s="383"/>
      <c r="F158" s="337"/>
      <c r="I158" s="19"/>
      <c r="J158" s="19"/>
      <c r="K158" s="19"/>
      <c r="L158" s="19"/>
      <c r="M158" s="19"/>
      <c r="N158" s="19"/>
    </row>
    <row r="159" spans="1:14" ht="19.75" customHeight="1" x14ac:dyDescent="0.35">
      <c r="A159" s="24"/>
      <c r="B159" s="24"/>
      <c r="C159" s="24"/>
      <c r="D159" s="24"/>
      <c r="E159" s="383"/>
      <c r="F159" s="337"/>
      <c r="I159" s="19"/>
      <c r="J159" s="19"/>
      <c r="K159" s="19"/>
      <c r="L159" s="19"/>
      <c r="M159" s="19"/>
      <c r="N159" s="19"/>
    </row>
    <row r="160" spans="1:14" ht="19.75" customHeight="1" x14ac:dyDescent="0.35">
      <c r="A160" s="24"/>
      <c r="B160" s="24"/>
      <c r="C160" s="24"/>
      <c r="D160" s="24"/>
      <c r="E160" s="383"/>
      <c r="F160" s="337"/>
      <c r="I160" s="19"/>
      <c r="J160" s="19"/>
      <c r="K160" s="19"/>
      <c r="L160" s="19"/>
      <c r="M160" s="19"/>
      <c r="N160" s="19"/>
    </row>
    <row r="161" spans="1:14" ht="19.75" customHeight="1" x14ac:dyDescent="0.35">
      <c r="A161" s="24"/>
      <c r="B161" s="24"/>
      <c r="C161" s="24"/>
      <c r="D161" s="24"/>
      <c r="E161" s="383"/>
      <c r="F161" s="337"/>
      <c r="I161" s="19"/>
      <c r="J161" s="19"/>
      <c r="K161" s="19"/>
      <c r="L161" s="19"/>
      <c r="M161" s="19"/>
      <c r="N161" s="19"/>
    </row>
    <row r="162" spans="1:14" ht="19.75" customHeight="1" x14ac:dyDescent="0.35">
      <c r="A162" s="24"/>
      <c r="B162" s="24"/>
      <c r="C162" s="24"/>
      <c r="D162" s="24"/>
      <c r="E162" s="383"/>
      <c r="F162" s="337"/>
      <c r="I162" s="19"/>
      <c r="J162" s="19"/>
      <c r="K162" s="19"/>
      <c r="L162" s="19"/>
      <c r="M162" s="19"/>
      <c r="N162" s="19"/>
    </row>
    <row r="163" spans="1:14" ht="19.75" customHeight="1" x14ac:dyDescent="0.35">
      <c r="A163" s="24"/>
      <c r="B163" s="24"/>
      <c r="C163" s="24"/>
      <c r="D163" s="24"/>
      <c r="E163" s="383"/>
      <c r="F163" s="337"/>
      <c r="I163" s="19"/>
      <c r="J163" s="19"/>
      <c r="K163" s="19"/>
      <c r="L163" s="19"/>
      <c r="M163" s="19"/>
      <c r="N163" s="19"/>
    </row>
    <row r="164" spans="1:14" ht="19.75" customHeight="1" x14ac:dyDescent="0.35">
      <c r="A164" s="24"/>
      <c r="B164" s="24"/>
      <c r="C164" s="24"/>
      <c r="D164" s="24"/>
      <c r="E164" s="383"/>
      <c r="F164" s="337"/>
      <c r="I164" s="19"/>
      <c r="J164" s="19"/>
      <c r="K164" s="19"/>
      <c r="L164" s="19"/>
      <c r="M164" s="19"/>
      <c r="N164" s="19"/>
    </row>
    <row r="165" spans="1:14" ht="19.75" customHeight="1" x14ac:dyDescent="0.35">
      <c r="A165" s="24"/>
      <c r="B165" s="24"/>
      <c r="C165" s="24"/>
      <c r="D165" s="24"/>
      <c r="E165" s="383"/>
      <c r="F165" s="337"/>
      <c r="I165" s="19"/>
      <c r="J165" s="19"/>
      <c r="K165" s="19"/>
      <c r="L165" s="19"/>
      <c r="M165" s="19"/>
      <c r="N165" s="19"/>
    </row>
    <row r="166" spans="1:14" ht="19.75" customHeight="1" x14ac:dyDescent="0.35">
      <c r="A166" s="24"/>
      <c r="B166" s="24"/>
      <c r="C166" s="24"/>
      <c r="D166" s="24"/>
      <c r="E166" s="383"/>
      <c r="F166" s="337"/>
      <c r="I166" s="19"/>
      <c r="J166" s="19"/>
      <c r="K166" s="19"/>
      <c r="L166" s="19"/>
      <c r="M166" s="19"/>
      <c r="N166" s="19"/>
    </row>
    <row r="167" spans="1:14" ht="19.75" customHeight="1" x14ac:dyDescent="0.35">
      <c r="A167" s="24"/>
      <c r="B167" s="24"/>
      <c r="C167" s="24"/>
      <c r="D167" s="24"/>
      <c r="E167" s="383"/>
      <c r="F167" s="337"/>
      <c r="I167" s="19"/>
      <c r="J167" s="19"/>
      <c r="K167" s="19"/>
      <c r="L167" s="19"/>
      <c r="M167" s="19"/>
      <c r="N167" s="19"/>
    </row>
    <row r="168" spans="1:14" ht="19.75" customHeight="1" x14ac:dyDescent="0.35">
      <c r="A168" s="24"/>
      <c r="B168" s="24"/>
      <c r="C168" s="24"/>
      <c r="D168" s="24"/>
      <c r="E168" s="383"/>
      <c r="F168" s="337"/>
      <c r="I168" s="19"/>
      <c r="J168" s="19"/>
      <c r="K168" s="19"/>
      <c r="L168" s="19"/>
      <c r="M168" s="19"/>
      <c r="N168" s="19"/>
    </row>
    <row r="169" spans="1:14" ht="19.75" customHeight="1" x14ac:dyDescent="0.35">
      <c r="A169" s="24"/>
      <c r="B169" s="24"/>
      <c r="C169" s="24"/>
      <c r="D169" s="24"/>
      <c r="E169" s="383"/>
      <c r="F169" s="337"/>
      <c r="I169" s="19"/>
      <c r="J169" s="19"/>
      <c r="K169" s="19"/>
      <c r="L169" s="19"/>
      <c r="M169" s="19"/>
      <c r="N169" s="19"/>
    </row>
    <row r="170" spans="1:14" ht="19.75" customHeight="1" x14ac:dyDescent="0.35">
      <c r="A170" s="24"/>
      <c r="B170" s="24"/>
      <c r="C170" s="24"/>
      <c r="D170" s="24"/>
      <c r="E170" s="383"/>
      <c r="F170" s="337"/>
      <c r="I170" s="19"/>
      <c r="J170" s="19"/>
      <c r="K170" s="19"/>
      <c r="L170" s="19"/>
      <c r="M170" s="19"/>
      <c r="N170" s="19"/>
    </row>
    <row r="171" spans="1:14" ht="19.75" customHeight="1" x14ac:dyDescent="0.35">
      <c r="A171" s="24"/>
      <c r="B171" s="24"/>
      <c r="C171" s="24"/>
      <c r="D171" s="24"/>
      <c r="E171" s="383"/>
      <c r="F171" s="337"/>
      <c r="I171" s="19"/>
      <c r="J171" s="19"/>
      <c r="K171" s="19"/>
      <c r="L171" s="19"/>
      <c r="M171" s="19"/>
      <c r="N171" s="19"/>
    </row>
    <row r="172" spans="1:14" ht="19.75" customHeight="1" x14ac:dyDescent="0.35">
      <c r="A172" s="24"/>
      <c r="B172" s="24"/>
      <c r="C172" s="24"/>
      <c r="D172" s="24"/>
      <c r="E172" s="383"/>
      <c r="F172" s="337"/>
      <c r="I172" s="19"/>
      <c r="J172" s="19"/>
      <c r="K172" s="19"/>
      <c r="L172" s="19"/>
      <c r="M172" s="19"/>
      <c r="N172" s="19"/>
    </row>
    <row r="173" spans="1:14" ht="19.75" customHeight="1" x14ac:dyDescent="0.35">
      <c r="A173" s="24"/>
      <c r="B173" s="24"/>
      <c r="C173" s="24"/>
      <c r="D173" s="24"/>
      <c r="E173" s="383"/>
      <c r="F173" s="337"/>
      <c r="I173" s="19"/>
      <c r="J173" s="19"/>
      <c r="K173" s="19"/>
      <c r="L173" s="19"/>
      <c r="M173" s="19"/>
      <c r="N173" s="19"/>
    </row>
    <row r="174" spans="1:14" ht="19.75" customHeight="1" x14ac:dyDescent="0.35">
      <c r="A174" s="24"/>
      <c r="B174" s="24"/>
      <c r="C174" s="24"/>
      <c r="D174" s="24"/>
      <c r="E174" s="383"/>
      <c r="F174" s="337"/>
      <c r="I174" s="19"/>
      <c r="J174" s="19"/>
      <c r="K174" s="19"/>
      <c r="L174" s="19"/>
      <c r="M174" s="19"/>
      <c r="N174" s="19"/>
    </row>
    <row r="175" spans="1:14" ht="19.75" customHeight="1" x14ac:dyDescent="0.35">
      <c r="A175" s="24"/>
      <c r="B175" s="24"/>
      <c r="C175" s="24"/>
      <c r="D175" s="24"/>
      <c r="E175" s="383"/>
      <c r="F175" s="337"/>
      <c r="I175" s="19"/>
      <c r="J175" s="19"/>
      <c r="K175" s="19"/>
      <c r="L175" s="19"/>
      <c r="M175" s="19"/>
      <c r="N175" s="19"/>
    </row>
    <row r="176" spans="1:14" ht="19.75" customHeight="1" x14ac:dyDescent="0.35">
      <c r="A176" s="24"/>
      <c r="B176" s="24"/>
      <c r="C176" s="24"/>
      <c r="D176" s="24"/>
      <c r="E176" s="383"/>
      <c r="F176" s="337"/>
      <c r="I176" s="19"/>
      <c r="J176" s="19"/>
      <c r="K176" s="19"/>
      <c r="L176" s="19"/>
      <c r="M176" s="19"/>
      <c r="N176" s="19"/>
    </row>
    <row r="177" spans="1:14" ht="19.75" customHeight="1" x14ac:dyDescent="0.35">
      <c r="A177" s="24"/>
      <c r="B177" s="24"/>
      <c r="C177" s="24"/>
      <c r="D177" s="24"/>
      <c r="E177" s="383"/>
      <c r="F177" s="337"/>
      <c r="I177" s="19"/>
      <c r="J177" s="19"/>
      <c r="K177" s="19"/>
      <c r="L177" s="19"/>
      <c r="M177" s="19"/>
      <c r="N177" s="19"/>
    </row>
    <row r="178" spans="1:14" ht="19.75" customHeight="1" x14ac:dyDescent="0.35">
      <c r="A178" s="24"/>
      <c r="B178" s="24"/>
      <c r="C178" s="24"/>
      <c r="D178" s="24"/>
      <c r="E178" s="383"/>
      <c r="F178" s="337"/>
      <c r="I178" s="19"/>
      <c r="J178" s="19"/>
      <c r="K178" s="19"/>
      <c r="L178" s="19"/>
      <c r="M178" s="19"/>
      <c r="N178" s="19"/>
    </row>
    <row r="179" spans="1:14" ht="19.75" customHeight="1" x14ac:dyDescent="0.35">
      <c r="A179" s="24"/>
      <c r="B179" s="24"/>
      <c r="C179" s="24"/>
      <c r="D179" s="24"/>
      <c r="E179" s="383"/>
      <c r="F179" s="337"/>
      <c r="I179" s="19"/>
      <c r="J179" s="19"/>
      <c r="K179" s="19"/>
      <c r="L179" s="19"/>
      <c r="M179" s="19"/>
      <c r="N179" s="19"/>
    </row>
    <row r="180" spans="1:14" ht="19.75" customHeight="1" x14ac:dyDescent="0.35">
      <c r="A180" s="24"/>
      <c r="B180" s="24"/>
      <c r="C180" s="24"/>
      <c r="D180" s="24"/>
      <c r="E180" s="383"/>
      <c r="F180" s="337"/>
      <c r="I180" s="19"/>
      <c r="J180" s="19"/>
      <c r="K180" s="19"/>
      <c r="L180" s="19"/>
      <c r="M180" s="19"/>
      <c r="N180" s="19"/>
    </row>
    <row r="181" spans="1:14" ht="19.75" customHeight="1" x14ac:dyDescent="0.35">
      <c r="A181" s="24"/>
      <c r="B181" s="24"/>
      <c r="C181" s="24"/>
      <c r="D181" s="24"/>
      <c r="E181" s="383"/>
      <c r="F181" s="337"/>
      <c r="I181" s="19"/>
      <c r="J181" s="19"/>
      <c r="K181" s="19"/>
      <c r="L181" s="19"/>
      <c r="M181" s="19"/>
      <c r="N181" s="19"/>
    </row>
    <row r="182" spans="1:14" ht="19.75" customHeight="1" x14ac:dyDescent="0.35">
      <c r="A182" s="24"/>
      <c r="B182" s="24"/>
      <c r="C182" s="24"/>
      <c r="D182" s="24"/>
      <c r="E182" s="383"/>
      <c r="F182" s="337"/>
      <c r="I182" s="19"/>
      <c r="J182" s="19"/>
      <c r="K182" s="19"/>
      <c r="L182" s="19"/>
      <c r="M182" s="19"/>
      <c r="N182" s="19"/>
    </row>
    <row r="183" spans="1:14" ht="19.75" customHeight="1" x14ac:dyDescent="0.35">
      <c r="A183" s="24"/>
      <c r="B183" s="24"/>
      <c r="C183" s="24"/>
      <c r="D183" s="24"/>
      <c r="E183" s="383"/>
      <c r="F183" s="337"/>
      <c r="I183" s="19"/>
      <c r="J183" s="19"/>
      <c r="K183" s="19"/>
      <c r="L183" s="19"/>
      <c r="M183" s="19"/>
      <c r="N183" s="19"/>
    </row>
    <row r="184" spans="1:14" ht="19.75" customHeight="1" x14ac:dyDescent="0.35">
      <c r="A184" s="24"/>
      <c r="B184" s="24"/>
      <c r="C184" s="24"/>
      <c r="D184" s="24"/>
      <c r="E184" s="383"/>
      <c r="F184" s="337"/>
      <c r="I184" s="19"/>
      <c r="J184" s="19"/>
      <c r="K184" s="19"/>
      <c r="L184" s="19"/>
      <c r="M184" s="19"/>
      <c r="N184" s="19"/>
    </row>
    <row r="185" spans="1:14" ht="19.75" customHeight="1" x14ac:dyDescent="0.35">
      <c r="A185" s="24"/>
      <c r="B185" s="24"/>
      <c r="C185" s="24"/>
      <c r="D185" s="24"/>
      <c r="E185" s="383"/>
      <c r="F185" s="337"/>
      <c r="I185" s="19"/>
      <c r="J185" s="19"/>
      <c r="K185" s="19"/>
      <c r="L185" s="19"/>
      <c r="M185" s="19"/>
      <c r="N185" s="19"/>
    </row>
    <row r="186" spans="1:14" ht="19.75" customHeight="1" x14ac:dyDescent="0.35">
      <c r="A186" s="24"/>
      <c r="B186" s="24"/>
      <c r="C186" s="24"/>
      <c r="D186" s="24"/>
      <c r="E186" s="383"/>
      <c r="F186" s="337"/>
      <c r="I186" s="19"/>
      <c r="J186" s="19"/>
      <c r="K186" s="19"/>
      <c r="L186" s="19"/>
      <c r="M186" s="19"/>
      <c r="N186" s="19"/>
    </row>
    <row r="187" spans="1:14" ht="19.75" customHeight="1" x14ac:dyDescent="0.35">
      <c r="A187" s="24"/>
      <c r="B187" s="24"/>
      <c r="C187" s="24"/>
      <c r="D187" s="24"/>
      <c r="E187" s="383"/>
      <c r="F187" s="337"/>
      <c r="I187" s="19"/>
      <c r="J187" s="19"/>
      <c r="K187" s="19"/>
      <c r="L187" s="19"/>
      <c r="M187" s="19"/>
      <c r="N187" s="19"/>
    </row>
    <row r="188" spans="1:14" ht="19.75" customHeight="1" x14ac:dyDescent="0.35">
      <c r="A188" s="24"/>
      <c r="B188" s="24"/>
      <c r="C188" s="24"/>
      <c r="D188" s="24"/>
      <c r="E188" s="383"/>
      <c r="F188" s="337"/>
      <c r="I188" s="19"/>
      <c r="J188" s="19"/>
      <c r="K188" s="19"/>
      <c r="L188" s="19"/>
      <c r="M188" s="19"/>
      <c r="N188" s="19"/>
    </row>
    <row r="189" spans="1:14" ht="19.75" customHeight="1" x14ac:dyDescent="0.35">
      <c r="A189" s="24"/>
      <c r="B189" s="24"/>
      <c r="C189" s="24"/>
      <c r="D189" s="24"/>
      <c r="E189" s="383"/>
      <c r="F189" s="337"/>
      <c r="I189" s="19"/>
      <c r="J189" s="19"/>
      <c r="K189" s="19"/>
      <c r="L189" s="19"/>
      <c r="M189" s="19"/>
      <c r="N189" s="19"/>
    </row>
    <row r="190" spans="1:14" ht="19.75" customHeight="1" x14ac:dyDescent="0.35">
      <c r="A190" s="24"/>
      <c r="B190" s="24"/>
      <c r="C190" s="24"/>
      <c r="D190" s="24"/>
      <c r="E190" s="383"/>
      <c r="F190" s="337"/>
      <c r="I190" s="19"/>
      <c r="J190" s="19"/>
      <c r="K190" s="19"/>
      <c r="L190" s="19"/>
      <c r="M190" s="19"/>
      <c r="N190" s="19"/>
    </row>
    <row r="191" spans="1:14" ht="19.75" customHeight="1" x14ac:dyDescent="0.35">
      <c r="A191" s="24"/>
      <c r="B191" s="24"/>
      <c r="C191" s="24"/>
      <c r="D191" s="24"/>
      <c r="E191" s="383"/>
      <c r="F191" s="337"/>
      <c r="I191" s="19"/>
      <c r="J191" s="19"/>
      <c r="K191" s="19"/>
      <c r="L191" s="19"/>
      <c r="M191" s="19"/>
      <c r="N191" s="19"/>
    </row>
    <row r="192" spans="1:14" ht="19.75" customHeight="1" x14ac:dyDescent="0.35">
      <c r="A192" s="24"/>
      <c r="B192" s="24"/>
      <c r="C192" s="24"/>
      <c r="D192" s="24"/>
      <c r="E192" s="383"/>
      <c r="F192" s="337"/>
      <c r="I192" s="19"/>
      <c r="J192" s="19"/>
      <c r="K192" s="19"/>
      <c r="L192" s="19"/>
      <c r="M192" s="19"/>
      <c r="N192" s="19"/>
    </row>
    <row r="193" spans="1:14" ht="19.75" customHeight="1" x14ac:dyDescent="0.35">
      <c r="A193" s="24"/>
      <c r="B193" s="24"/>
      <c r="C193" s="24"/>
      <c r="D193" s="24"/>
      <c r="E193" s="383"/>
      <c r="F193" s="337"/>
      <c r="I193" s="19"/>
      <c r="J193" s="19"/>
      <c r="K193" s="19"/>
      <c r="L193" s="19"/>
      <c r="M193" s="19"/>
      <c r="N193" s="19"/>
    </row>
    <row r="194" spans="1:14" ht="19.75" customHeight="1" x14ac:dyDescent="0.35">
      <c r="A194" s="24"/>
      <c r="B194" s="24"/>
      <c r="C194" s="24"/>
      <c r="D194" s="24"/>
      <c r="E194" s="383"/>
      <c r="F194" s="337"/>
      <c r="I194" s="19"/>
      <c r="J194" s="19"/>
      <c r="K194" s="19"/>
      <c r="L194" s="19"/>
      <c r="M194" s="19"/>
      <c r="N194" s="19"/>
    </row>
    <row r="195" spans="1:14" ht="19.75" customHeight="1" x14ac:dyDescent="0.35">
      <c r="A195" s="24"/>
      <c r="B195" s="24"/>
      <c r="C195" s="24"/>
      <c r="D195" s="24"/>
      <c r="E195" s="383"/>
      <c r="F195" s="337"/>
      <c r="I195" s="19"/>
      <c r="J195" s="19"/>
      <c r="K195" s="19"/>
      <c r="L195" s="19"/>
      <c r="M195" s="19"/>
      <c r="N195" s="19"/>
    </row>
    <row r="196" spans="1:14" ht="19.75" customHeight="1" x14ac:dyDescent="0.35">
      <c r="A196" s="24"/>
      <c r="B196" s="24"/>
      <c r="C196" s="24"/>
      <c r="D196" s="24"/>
      <c r="E196" s="383"/>
      <c r="F196" s="337"/>
      <c r="I196" s="19"/>
      <c r="J196" s="19"/>
      <c r="K196" s="19"/>
      <c r="L196" s="19"/>
      <c r="M196" s="19"/>
      <c r="N196" s="19"/>
    </row>
    <row r="197" spans="1:14" ht="19.75" customHeight="1" x14ac:dyDescent="0.35">
      <c r="A197" s="24"/>
      <c r="B197" s="24"/>
      <c r="C197" s="24"/>
      <c r="D197" s="24"/>
      <c r="E197" s="383"/>
      <c r="F197" s="337"/>
      <c r="I197" s="19"/>
      <c r="J197" s="19"/>
      <c r="K197" s="19"/>
      <c r="L197" s="19"/>
      <c r="M197" s="19"/>
      <c r="N197" s="19"/>
    </row>
    <row r="198" spans="1:14" ht="19.75" customHeight="1" x14ac:dyDescent="0.35">
      <c r="A198" s="24"/>
      <c r="B198" s="24"/>
      <c r="C198" s="24"/>
      <c r="D198" s="24"/>
      <c r="E198" s="383"/>
      <c r="F198" s="337"/>
      <c r="I198" s="19"/>
      <c r="J198" s="19"/>
      <c r="K198" s="19"/>
      <c r="L198" s="19"/>
      <c r="M198" s="19"/>
      <c r="N198" s="19"/>
    </row>
    <row r="199" spans="1:14" ht="19.75" customHeight="1" x14ac:dyDescent="0.35">
      <c r="A199" s="24"/>
      <c r="B199" s="24"/>
      <c r="C199" s="24"/>
      <c r="D199" s="24"/>
      <c r="E199" s="383"/>
      <c r="F199" s="337"/>
      <c r="I199" s="19"/>
      <c r="J199" s="19"/>
      <c r="K199" s="19"/>
      <c r="L199" s="19"/>
      <c r="M199" s="19"/>
      <c r="N199" s="19"/>
    </row>
    <row r="200" spans="1:14" ht="19.75" customHeight="1" x14ac:dyDescent="0.35">
      <c r="A200" s="24"/>
      <c r="B200" s="24"/>
      <c r="C200" s="24"/>
      <c r="D200" s="24"/>
      <c r="E200" s="383"/>
      <c r="F200" s="337"/>
      <c r="I200" s="19"/>
      <c r="J200" s="19"/>
      <c r="K200" s="19"/>
      <c r="L200" s="19"/>
      <c r="M200" s="19"/>
      <c r="N200" s="19"/>
    </row>
    <row r="201" spans="1:14" ht="19.75" customHeight="1" x14ac:dyDescent="0.35">
      <c r="A201" s="24"/>
      <c r="B201" s="24"/>
      <c r="C201" s="24"/>
      <c r="D201" s="24"/>
      <c r="E201" s="383"/>
      <c r="F201" s="337"/>
      <c r="I201" s="19"/>
      <c r="J201" s="19"/>
      <c r="K201" s="19"/>
      <c r="L201" s="19"/>
      <c r="M201" s="19"/>
      <c r="N201" s="19"/>
    </row>
    <row r="202" spans="1:14" ht="19.75" customHeight="1" x14ac:dyDescent="0.35">
      <c r="A202" s="24"/>
      <c r="B202" s="24"/>
      <c r="C202" s="24"/>
      <c r="D202" s="24"/>
      <c r="E202" s="383"/>
      <c r="F202" s="337"/>
      <c r="I202" s="19"/>
      <c r="J202" s="19"/>
      <c r="K202" s="19"/>
      <c r="L202" s="19"/>
      <c r="M202" s="19"/>
      <c r="N202" s="19"/>
    </row>
    <row r="203" spans="1:14" ht="19.75" customHeight="1" x14ac:dyDescent="0.35">
      <c r="A203" s="24"/>
      <c r="B203" s="24"/>
      <c r="C203" s="24"/>
      <c r="D203" s="24"/>
      <c r="E203" s="383"/>
      <c r="F203" s="337"/>
      <c r="I203" s="19"/>
      <c r="J203" s="19"/>
      <c r="K203" s="19"/>
      <c r="L203" s="19"/>
      <c r="M203" s="19"/>
      <c r="N203" s="19"/>
    </row>
    <row r="204" spans="1:14" ht="19.75" customHeight="1" x14ac:dyDescent="0.35">
      <c r="A204" s="24"/>
      <c r="B204" s="24"/>
      <c r="C204" s="24"/>
      <c r="D204" s="24"/>
      <c r="E204" s="383"/>
      <c r="F204" s="337"/>
      <c r="I204" s="19"/>
      <c r="J204" s="19"/>
      <c r="K204" s="19"/>
      <c r="L204" s="19"/>
      <c r="M204" s="19"/>
      <c r="N204" s="19"/>
    </row>
    <row r="205" spans="1:14" ht="19.75" customHeight="1" x14ac:dyDescent="0.35">
      <c r="A205" s="24"/>
      <c r="B205" s="24"/>
      <c r="C205" s="24"/>
      <c r="D205" s="24"/>
      <c r="E205" s="383"/>
      <c r="F205" s="337"/>
      <c r="I205" s="19"/>
      <c r="J205" s="19"/>
      <c r="K205" s="19"/>
      <c r="L205" s="19"/>
      <c r="M205" s="19"/>
      <c r="N205" s="19"/>
    </row>
    <row r="206" spans="1:14" ht="19.75" customHeight="1" x14ac:dyDescent="0.35">
      <c r="A206" s="24"/>
      <c r="B206" s="24"/>
      <c r="C206" s="24"/>
      <c r="D206" s="24"/>
      <c r="E206" s="383"/>
      <c r="F206" s="337"/>
      <c r="I206" s="19"/>
      <c r="J206" s="19"/>
      <c r="K206" s="19"/>
      <c r="L206" s="19"/>
      <c r="M206" s="19"/>
      <c r="N206" s="19"/>
    </row>
    <row r="207" spans="1:14" ht="19.75" customHeight="1" x14ac:dyDescent="0.35">
      <c r="A207" s="24"/>
      <c r="B207" s="24"/>
      <c r="C207" s="24"/>
      <c r="D207" s="24"/>
      <c r="E207" s="383"/>
      <c r="F207" s="337"/>
      <c r="I207" s="19"/>
      <c r="J207" s="19"/>
      <c r="K207" s="19"/>
      <c r="L207" s="19"/>
      <c r="M207" s="19"/>
      <c r="N207" s="19"/>
    </row>
    <row r="208" spans="1:14" ht="19.75" customHeight="1" x14ac:dyDescent="0.35">
      <c r="A208" s="24"/>
      <c r="B208" s="24"/>
      <c r="C208" s="24"/>
      <c r="D208" s="24"/>
      <c r="E208" s="383"/>
      <c r="F208" s="337"/>
      <c r="I208" s="19"/>
      <c r="J208" s="19"/>
      <c r="K208" s="19"/>
      <c r="L208" s="19"/>
      <c r="M208" s="19"/>
      <c r="N208" s="19"/>
    </row>
    <row r="209" spans="1:14" ht="19.75" customHeight="1" x14ac:dyDescent="0.35">
      <c r="A209" s="24"/>
      <c r="B209" s="24"/>
      <c r="C209" s="24"/>
      <c r="D209" s="24"/>
      <c r="E209" s="383"/>
      <c r="F209" s="337"/>
      <c r="I209" s="19"/>
      <c r="J209" s="19"/>
      <c r="K209" s="19"/>
      <c r="L209" s="19"/>
      <c r="M209" s="19"/>
      <c r="N209" s="19"/>
    </row>
    <row r="210" spans="1:14" ht="19.75" customHeight="1" x14ac:dyDescent="0.35">
      <c r="A210" s="24"/>
      <c r="B210" s="24"/>
      <c r="C210" s="24"/>
      <c r="D210" s="24"/>
      <c r="E210" s="383"/>
      <c r="F210" s="337"/>
      <c r="I210" s="19"/>
      <c r="J210" s="19"/>
      <c r="K210" s="19"/>
      <c r="L210" s="19"/>
      <c r="M210" s="19"/>
      <c r="N210" s="19"/>
    </row>
    <row r="211" spans="1:14" ht="19.75" customHeight="1" x14ac:dyDescent="0.35">
      <c r="A211" s="24"/>
      <c r="B211" s="24"/>
      <c r="C211" s="24"/>
      <c r="D211" s="24"/>
      <c r="E211" s="383"/>
      <c r="F211" s="337"/>
      <c r="I211" s="19"/>
      <c r="J211" s="19"/>
      <c r="K211" s="19"/>
      <c r="L211" s="19"/>
      <c r="M211" s="19"/>
      <c r="N211" s="19"/>
    </row>
    <row r="212" spans="1:14" ht="19.75" customHeight="1" x14ac:dyDescent="0.35">
      <c r="A212" s="24"/>
      <c r="B212" s="24"/>
      <c r="C212" s="24"/>
      <c r="D212" s="24"/>
      <c r="E212" s="383"/>
      <c r="F212" s="337"/>
      <c r="I212" s="19"/>
      <c r="J212" s="19"/>
      <c r="K212" s="19"/>
      <c r="L212" s="19"/>
      <c r="M212" s="19"/>
      <c r="N212" s="19"/>
    </row>
    <row r="213" spans="1:14" ht="19.75" customHeight="1" x14ac:dyDescent="0.35">
      <c r="A213" s="24"/>
      <c r="B213" s="24"/>
      <c r="C213" s="24"/>
      <c r="D213" s="24"/>
      <c r="E213" s="383"/>
      <c r="F213" s="337"/>
      <c r="I213" s="19"/>
      <c r="J213" s="19"/>
      <c r="K213" s="19"/>
      <c r="L213" s="19"/>
      <c r="M213" s="19"/>
      <c r="N213" s="19"/>
    </row>
    <row r="214" spans="1:14" ht="19.75" customHeight="1" x14ac:dyDescent="0.35">
      <c r="A214" s="24"/>
      <c r="B214" s="24"/>
      <c r="C214" s="24"/>
      <c r="D214" s="24"/>
      <c r="E214" s="383"/>
      <c r="F214" s="337"/>
      <c r="I214" s="19"/>
      <c r="J214" s="19"/>
      <c r="K214" s="19"/>
      <c r="L214" s="19"/>
      <c r="M214" s="19"/>
      <c r="N214" s="19"/>
    </row>
    <row r="215" spans="1:14" ht="19.75" customHeight="1" x14ac:dyDescent="0.35">
      <c r="A215" s="24"/>
      <c r="B215" s="24"/>
      <c r="C215" s="24"/>
      <c r="D215" s="24"/>
      <c r="E215" s="383"/>
      <c r="F215" s="337"/>
      <c r="I215" s="19"/>
      <c r="J215" s="19"/>
      <c r="K215" s="19"/>
      <c r="L215" s="19"/>
      <c r="M215" s="19"/>
      <c r="N215" s="19"/>
    </row>
    <row r="216" spans="1:14" ht="19.75" customHeight="1" x14ac:dyDescent="0.35">
      <c r="A216" s="24"/>
      <c r="B216" s="24"/>
      <c r="C216" s="24"/>
      <c r="D216" s="24"/>
      <c r="E216" s="383"/>
      <c r="F216" s="337"/>
      <c r="I216" s="19"/>
      <c r="J216" s="19"/>
      <c r="K216" s="19"/>
      <c r="L216" s="19"/>
      <c r="M216" s="19"/>
      <c r="N216" s="19"/>
    </row>
    <row r="217" spans="1:14" ht="19.75" customHeight="1" x14ac:dyDescent="0.35">
      <c r="A217" s="24"/>
      <c r="B217" s="24"/>
      <c r="C217" s="24"/>
      <c r="D217" s="24"/>
      <c r="E217" s="383"/>
      <c r="F217" s="337"/>
      <c r="I217" s="19"/>
      <c r="J217" s="19"/>
      <c r="K217" s="19"/>
      <c r="L217" s="19"/>
      <c r="M217" s="19"/>
      <c r="N217" s="19"/>
    </row>
    <row r="218" spans="1:14" ht="19.75" customHeight="1" x14ac:dyDescent="0.35">
      <c r="A218" s="24"/>
      <c r="B218" s="24"/>
      <c r="C218" s="24"/>
      <c r="D218" s="24"/>
      <c r="E218" s="383"/>
      <c r="F218" s="337"/>
      <c r="I218" s="19"/>
      <c r="J218" s="19"/>
      <c r="K218" s="19"/>
      <c r="L218" s="19"/>
      <c r="M218" s="19"/>
      <c r="N218" s="19"/>
    </row>
    <row r="219" spans="1:14" ht="19.75" customHeight="1" x14ac:dyDescent="0.35">
      <c r="A219" s="24"/>
      <c r="B219" s="24"/>
      <c r="C219" s="24"/>
      <c r="D219" s="24"/>
      <c r="E219" s="383"/>
      <c r="F219" s="337"/>
      <c r="I219" s="19"/>
      <c r="J219" s="19"/>
      <c r="K219" s="19"/>
      <c r="L219" s="19"/>
      <c r="M219" s="19"/>
      <c r="N219" s="19"/>
    </row>
    <row r="220" spans="1:14" ht="19.75" customHeight="1" x14ac:dyDescent="0.35">
      <c r="A220" s="24"/>
      <c r="B220" s="24"/>
      <c r="C220" s="24"/>
      <c r="D220" s="24"/>
      <c r="E220" s="383"/>
      <c r="F220" s="337"/>
      <c r="I220" s="19"/>
      <c r="J220" s="19"/>
      <c r="K220" s="19"/>
      <c r="L220" s="19"/>
      <c r="M220" s="19"/>
      <c r="N220" s="19"/>
    </row>
    <row r="221" spans="1:14" ht="19.75" customHeight="1" x14ac:dyDescent="0.35">
      <c r="A221" s="24"/>
      <c r="B221" s="24"/>
      <c r="C221" s="24"/>
      <c r="D221" s="24"/>
      <c r="E221" s="383"/>
      <c r="F221" s="337"/>
      <c r="I221" s="19"/>
      <c r="J221" s="19"/>
      <c r="K221" s="19"/>
      <c r="L221" s="19"/>
      <c r="M221" s="19"/>
      <c r="N221" s="19"/>
    </row>
    <row r="222" spans="1:14" ht="19.75" customHeight="1" x14ac:dyDescent="0.35">
      <c r="A222" s="24"/>
      <c r="B222" s="24"/>
      <c r="C222" s="24"/>
      <c r="D222" s="24"/>
      <c r="E222" s="383"/>
      <c r="F222" s="337"/>
      <c r="I222" s="19"/>
      <c r="J222" s="19"/>
      <c r="K222" s="19"/>
      <c r="L222" s="19"/>
      <c r="M222" s="19"/>
      <c r="N222" s="19"/>
    </row>
    <row r="223" spans="1:14" ht="19.75" customHeight="1" x14ac:dyDescent="0.35">
      <c r="A223" s="24"/>
      <c r="B223" s="24"/>
      <c r="C223" s="24"/>
      <c r="D223" s="24"/>
      <c r="E223" s="383"/>
      <c r="F223" s="337"/>
      <c r="I223" s="19"/>
      <c r="J223" s="19"/>
      <c r="K223" s="19"/>
      <c r="L223" s="19"/>
      <c r="M223" s="19"/>
      <c r="N223" s="19"/>
    </row>
    <row r="224" spans="1:14" ht="19.75" customHeight="1" x14ac:dyDescent="0.35">
      <c r="A224" s="24"/>
      <c r="B224" s="24"/>
      <c r="C224" s="24"/>
      <c r="D224" s="24"/>
      <c r="E224" s="383"/>
      <c r="F224" s="337"/>
      <c r="I224" s="19"/>
      <c r="J224" s="19"/>
      <c r="K224" s="19"/>
      <c r="L224" s="19"/>
      <c r="M224" s="19"/>
      <c r="N224" s="19"/>
    </row>
    <row r="225" spans="1:14" ht="19.75" customHeight="1" x14ac:dyDescent="0.35">
      <c r="A225" s="24"/>
      <c r="B225" s="24"/>
      <c r="C225" s="24"/>
      <c r="D225" s="24"/>
      <c r="E225" s="383"/>
      <c r="F225" s="337"/>
      <c r="I225" s="19"/>
      <c r="J225" s="19"/>
      <c r="K225" s="19"/>
      <c r="L225" s="19"/>
      <c r="M225" s="19"/>
      <c r="N225" s="19"/>
    </row>
    <row r="226" spans="1:14" ht="19.75" customHeight="1" x14ac:dyDescent="0.35">
      <c r="A226" s="24"/>
      <c r="B226" s="24"/>
      <c r="C226" s="24"/>
      <c r="D226" s="24"/>
      <c r="E226" s="383"/>
      <c r="F226" s="337"/>
      <c r="I226" s="19"/>
      <c r="J226" s="19"/>
      <c r="K226" s="19"/>
      <c r="L226" s="19"/>
      <c r="M226" s="19"/>
      <c r="N226" s="19"/>
    </row>
    <row r="227" spans="1:14" ht="19.75" customHeight="1" x14ac:dyDescent="0.35">
      <c r="A227" s="24"/>
      <c r="B227" s="24"/>
      <c r="C227" s="24"/>
      <c r="D227" s="24"/>
      <c r="E227" s="383"/>
      <c r="F227" s="337"/>
      <c r="I227" s="19"/>
      <c r="J227" s="19"/>
      <c r="K227" s="19"/>
      <c r="L227" s="19"/>
      <c r="M227" s="19"/>
      <c r="N227" s="19"/>
    </row>
    <row r="228" spans="1:14" ht="19.75" customHeight="1" x14ac:dyDescent="0.35">
      <c r="A228" s="24"/>
      <c r="B228" s="24"/>
      <c r="C228" s="24"/>
      <c r="D228" s="24"/>
      <c r="E228" s="383"/>
      <c r="F228" s="337"/>
      <c r="I228" s="19"/>
      <c r="J228" s="19"/>
      <c r="K228" s="19"/>
      <c r="L228" s="19"/>
      <c r="M228" s="19"/>
      <c r="N228" s="19"/>
    </row>
    <row r="229" spans="1:14" ht="19.75" customHeight="1" x14ac:dyDescent="0.35">
      <c r="A229" s="24"/>
      <c r="B229" s="24"/>
      <c r="C229" s="24"/>
      <c r="D229" s="24"/>
      <c r="E229" s="383"/>
      <c r="F229" s="337"/>
      <c r="I229" s="19"/>
      <c r="J229" s="19"/>
      <c r="K229" s="19"/>
      <c r="L229" s="19"/>
      <c r="M229" s="19"/>
      <c r="N229" s="19"/>
    </row>
    <row r="230" spans="1:14" ht="19.75" customHeight="1" x14ac:dyDescent="0.35">
      <c r="A230" s="24"/>
      <c r="B230" s="24"/>
      <c r="C230" s="24"/>
      <c r="D230" s="24"/>
      <c r="E230" s="383"/>
      <c r="F230" s="337"/>
      <c r="I230" s="19"/>
      <c r="J230" s="19"/>
      <c r="K230" s="19"/>
      <c r="L230" s="19"/>
      <c r="M230" s="19"/>
      <c r="N230" s="19"/>
    </row>
    <row r="231" spans="1:14" ht="19.75" customHeight="1" x14ac:dyDescent="0.35">
      <c r="A231" s="24"/>
      <c r="B231" s="24"/>
      <c r="C231" s="24"/>
      <c r="D231" s="24"/>
      <c r="E231" s="383"/>
      <c r="F231" s="337"/>
      <c r="I231" s="19"/>
      <c r="J231" s="19"/>
      <c r="K231" s="19"/>
      <c r="L231" s="19"/>
      <c r="M231" s="19"/>
      <c r="N231" s="19"/>
    </row>
    <row r="232" spans="1:14" ht="19.75" customHeight="1" x14ac:dyDescent="0.35">
      <c r="A232" s="24"/>
      <c r="B232" s="24"/>
      <c r="C232" s="24"/>
      <c r="D232" s="24"/>
      <c r="E232" s="383"/>
      <c r="F232" s="337"/>
      <c r="I232" s="19"/>
      <c r="J232" s="19"/>
      <c r="K232" s="19"/>
      <c r="L232" s="19"/>
      <c r="M232" s="19"/>
      <c r="N232" s="19"/>
    </row>
    <row r="233" spans="1:14" ht="19.75" customHeight="1" x14ac:dyDescent="0.35">
      <c r="A233" s="24"/>
      <c r="B233" s="24"/>
      <c r="C233" s="24"/>
      <c r="D233" s="24"/>
      <c r="E233" s="383"/>
      <c r="F233" s="337"/>
      <c r="I233" s="19"/>
      <c r="J233" s="19"/>
      <c r="K233" s="19"/>
      <c r="L233" s="19"/>
      <c r="M233" s="19"/>
      <c r="N233" s="19"/>
    </row>
    <row r="234" spans="1:14" ht="19.75" customHeight="1" x14ac:dyDescent="0.35">
      <c r="A234" s="24"/>
      <c r="B234" s="24"/>
      <c r="C234" s="24"/>
      <c r="D234" s="24"/>
      <c r="E234" s="383"/>
      <c r="F234" s="337"/>
      <c r="I234" s="19"/>
      <c r="J234" s="19"/>
      <c r="K234" s="19"/>
      <c r="L234" s="19"/>
      <c r="M234" s="19"/>
      <c r="N234" s="19"/>
    </row>
    <row r="235" spans="1:14" ht="19.75" customHeight="1" x14ac:dyDescent="0.35">
      <c r="A235" s="24"/>
      <c r="B235" s="24"/>
      <c r="C235" s="24"/>
      <c r="D235" s="24"/>
      <c r="E235" s="383"/>
      <c r="F235" s="337"/>
      <c r="I235" s="19"/>
      <c r="J235" s="19"/>
      <c r="K235" s="19"/>
      <c r="L235" s="19"/>
      <c r="M235" s="19"/>
      <c r="N235" s="19"/>
    </row>
    <row r="236" spans="1:14" ht="19.75" customHeight="1" x14ac:dyDescent="0.35">
      <c r="A236" s="24"/>
      <c r="B236" s="24"/>
      <c r="C236" s="24"/>
      <c r="D236" s="24"/>
      <c r="E236" s="383"/>
      <c r="F236" s="337"/>
      <c r="I236" s="19"/>
      <c r="J236" s="19"/>
      <c r="K236" s="19"/>
      <c r="L236" s="19"/>
      <c r="M236" s="19"/>
      <c r="N236" s="19"/>
    </row>
    <row r="237" spans="1:14" ht="19.75" customHeight="1" x14ac:dyDescent="0.35">
      <c r="A237" s="24"/>
      <c r="B237" s="24"/>
      <c r="C237" s="24"/>
      <c r="D237" s="24"/>
      <c r="E237" s="383"/>
      <c r="F237" s="337"/>
      <c r="I237" s="19"/>
      <c r="J237" s="19"/>
      <c r="K237" s="19"/>
      <c r="L237" s="19"/>
      <c r="M237" s="19"/>
      <c r="N237" s="19"/>
    </row>
    <row r="238" spans="1:14" ht="19.75" customHeight="1" x14ac:dyDescent="0.35">
      <c r="A238" s="24"/>
      <c r="B238" s="24"/>
      <c r="C238" s="24"/>
      <c r="D238" s="24"/>
      <c r="E238" s="383"/>
      <c r="F238" s="337"/>
      <c r="I238" s="19"/>
      <c r="J238" s="19"/>
      <c r="K238" s="19"/>
      <c r="L238" s="19"/>
      <c r="M238" s="19"/>
      <c r="N238" s="19"/>
    </row>
    <row r="239" spans="1:14" ht="19.75" customHeight="1" x14ac:dyDescent="0.35">
      <c r="A239" s="24"/>
      <c r="B239" s="24"/>
      <c r="C239" s="24"/>
      <c r="D239" s="24"/>
      <c r="E239" s="383"/>
      <c r="F239" s="337"/>
      <c r="I239" s="19"/>
      <c r="J239" s="19"/>
      <c r="K239" s="19"/>
      <c r="L239" s="19"/>
      <c r="M239" s="19"/>
      <c r="N239" s="19"/>
    </row>
    <row r="240" spans="1:14" ht="19.75" customHeight="1" x14ac:dyDescent="0.35">
      <c r="A240" s="24"/>
      <c r="B240" s="24"/>
      <c r="C240" s="24"/>
      <c r="D240" s="24"/>
      <c r="E240" s="383"/>
      <c r="F240" s="337"/>
      <c r="I240" s="19"/>
      <c r="J240" s="19"/>
      <c r="K240" s="19"/>
      <c r="L240" s="19"/>
      <c r="M240" s="19"/>
      <c r="N240" s="19"/>
    </row>
    <row r="241" spans="1:14" ht="19.75" customHeight="1" x14ac:dyDescent="0.35">
      <c r="A241" s="24"/>
      <c r="B241" s="24"/>
      <c r="C241" s="24"/>
      <c r="D241" s="24"/>
      <c r="E241" s="383"/>
      <c r="F241" s="337"/>
      <c r="I241" s="19"/>
      <c r="J241" s="19"/>
      <c r="K241" s="19"/>
      <c r="L241" s="19"/>
      <c r="M241" s="19"/>
      <c r="N241" s="19"/>
    </row>
    <row r="242" spans="1:14" ht="19.75" customHeight="1" x14ac:dyDescent="0.35">
      <c r="A242" s="24"/>
      <c r="B242" s="24"/>
      <c r="C242" s="24"/>
      <c r="D242" s="24"/>
      <c r="E242" s="383"/>
      <c r="F242" s="337"/>
      <c r="I242" s="19"/>
      <c r="J242" s="19"/>
      <c r="K242" s="19"/>
      <c r="L242" s="19"/>
      <c r="M242" s="19"/>
      <c r="N242" s="19"/>
    </row>
    <row r="243" spans="1:14" ht="19.75" customHeight="1" x14ac:dyDescent="0.35">
      <c r="A243" s="24"/>
      <c r="B243" s="24"/>
      <c r="C243" s="24"/>
      <c r="D243" s="24"/>
      <c r="E243" s="383"/>
      <c r="F243" s="337"/>
      <c r="I243" s="19"/>
      <c r="J243" s="19"/>
      <c r="K243" s="19"/>
      <c r="L243" s="19"/>
      <c r="M243" s="19"/>
      <c r="N243" s="19"/>
    </row>
    <row r="244" spans="1:14" ht="19.75" customHeight="1" x14ac:dyDescent="0.35">
      <c r="A244" s="24"/>
      <c r="B244" s="24"/>
      <c r="C244" s="24"/>
      <c r="D244" s="24"/>
      <c r="E244" s="383"/>
      <c r="F244" s="337"/>
      <c r="I244" s="19"/>
      <c r="J244" s="19"/>
      <c r="K244" s="19"/>
      <c r="L244" s="19"/>
      <c r="M244" s="19"/>
      <c r="N244" s="19"/>
    </row>
    <row r="245" spans="1:14" ht="19.75" customHeight="1" x14ac:dyDescent="0.35">
      <c r="A245" s="24"/>
      <c r="B245" s="24"/>
      <c r="C245" s="24"/>
      <c r="D245" s="24"/>
      <c r="E245" s="383"/>
      <c r="F245" s="337"/>
      <c r="I245" s="19"/>
      <c r="J245" s="19"/>
      <c r="K245" s="19"/>
      <c r="L245" s="19"/>
      <c r="M245" s="19"/>
      <c r="N245" s="19"/>
    </row>
    <row r="246" spans="1:14" ht="19.75" customHeight="1" x14ac:dyDescent="0.35">
      <c r="A246" s="24"/>
      <c r="B246" s="24"/>
      <c r="C246" s="24"/>
      <c r="D246" s="24"/>
      <c r="E246" s="383"/>
      <c r="F246" s="337"/>
      <c r="I246" s="19"/>
      <c r="J246" s="19"/>
      <c r="K246" s="19"/>
      <c r="L246" s="19"/>
      <c r="M246" s="19"/>
      <c r="N246" s="19"/>
    </row>
    <row r="247" spans="1:14" ht="19.75" customHeight="1" x14ac:dyDescent="0.35">
      <c r="A247" s="24"/>
      <c r="B247" s="24"/>
      <c r="C247" s="24"/>
      <c r="D247" s="24"/>
      <c r="E247" s="383"/>
      <c r="F247" s="337"/>
      <c r="I247" s="19"/>
      <c r="J247" s="19"/>
      <c r="K247" s="19"/>
      <c r="L247" s="19"/>
      <c r="M247" s="19"/>
      <c r="N247" s="19"/>
    </row>
    <row r="248" spans="1:14" ht="19.75" customHeight="1" x14ac:dyDescent="0.35">
      <c r="A248" s="24"/>
      <c r="B248" s="24"/>
      <c r="C248" s="24"/>
      <c r="D248" s="24"/>
      <c r="E248" s="383"/>
      <c r="F248" s="337"/>
      <c r="I248" s="19"/>
      <c r="J248" s="19"/>
      <c r="K248" s="19"/>
      <c r="L248" s="19"/>
      <c r="M248" s="19"/>
      <c r="N248" s="19"/>
    </row>
    <row r="249" spans="1:14" ht="19.75" customHeight="1" x14ac:dyDescent="0.35">
      <c r="A249" s="24"/>
      <c r="B249" s="24"/>
      <c r="C249" s="24"/>
      <c r="D249" s="24"/>
      <c r="E249" s="383"/>
      <c r="F249" s="337"/>
      <c r="I249" s="19"/>
      <c r="J249" s="19"/>
      <c r="K249" s="19"/>
      <c r="L249" s="19"/>
      <c r="M249" s="19"/>
      <c r="N249" s="19"/>
    </row>
    <row r="250" spans="1:14" ht="19.75" customHeight="1" x14ac:dyDescent="0.35">
      <c r="A250" s="24"/>
      <c r="B250" s="24"/>
      <c r="C250" s="24"/>
      <c r="D250" s="24"/>
      <c r="E250" s="383"/>
      <c r="F250" s="337"/>
      <c r="I250" s="19"/>
      <c r="J250" s="19"/>
      <c r="K250" s="19"/>
      <c r="L250" s="19"/>
      <c r="M250" s="19"/>
      <c r="N250" s="19"/>
    </row>
    <row r="251" spans="1:14" ht="19.75" customHeight="1" x14ac:dyDescent="0.35">
      <c r="A251" s="24"/>
      <c r="B251" s="24"/>
      <c r="C251" s="24"/>
      <c r="D251" s="24"/>
      <c r="E251" s="383"/>
      <c r="F251" s="337"/>
      <c r="I251" s="19"/>
      <c r="J251" s="19"/>
      <c r="K251" s="19"/>
      <c r="L251" s="19"/>
      <c r="M251" s="19"/>
      <c r="N251" s="19"/>
    </row>
    <row r="252" spans="1:14" ht="19.75" customHeight="1" x14ac:dyDescent="0.35">
      <c r="A252" s="24"/>
      <c r="B252" s="24"/>
      <c r="C252" s="24"/>
      <c r="D252" s="24"/>
      <c r="E252" s="383"/>
      <c r="F252" s="337"/>
      <c r="I252" s="19"/>
      <c r="J252" s="19"/>
      <c r="K252" s="19"/>
      <c r="L252" s="19"/>
      <c r="M252" s="19"/>
      <c r="N252" s="19"/>
    </row>
    <row r="253" spans="1:14" ht="19.75" customHeight="1" x14ac:dyDescent="0.35">
      <c r="A253" s="24"/>
      <c r="B253" s="24"/>
      <c r="C253" s="24"/>
      <c r="D253" s="24"/>
      <c r="E253" s="383"/>
      <c r="F253" s="337"/>
      <c r="I253" s="19"/>
      <c r="J253" s="19"/>
      <c r="K253" s="19"/>
      <c r="L253" s="19"/>
      <c r="M253" s="19"/>
      <c r="N253" s="19"/>
    </row>
    <row r="254" spans="1:14" ht="19.75" customHeight="1" x14ac:dyDescent="0.35">
      <c r="A254" s="24"/>
      <c r="B254" s="24"/>
      <c r="C254" s="24"/>
      <c r="D254" s="24"/>
      <c r="E254" s="383"/>
      <c r="F254" s="337"/>
      <c r="I254" s="19"/>
      <c r="J254" s="19"/>
      <c r="K254" s="19"/>
      <c r="L254" s="19"/>
      <c r="M254" s="19"/>
      <c r="N254" s="19"/>
    </row>
    <row r="255" spans="1:14" ht="19.75" customHeight="1" x14ac:dyDescent="0.35">
      <c r="A255" s="24"/>
      <c r="B255" s="24"/>
      <c r="C255" s="24"/>
      <c r="D255" s="24"/>
      <c r="E255" s="383"/>
      <c r="F255" s="337"/>
      <c r="I255" s="19"/>
      <c r="J255" s="19"/>
      <c r="K255" s="19"/>
      <c r="L255" s="19"/>
      <c r="M255" s="19"/>
      <c r="N255" s="19"/>
    </row>
    <row r="256" spans="1:14" ht="19.75" customHeight="1" x14ac:dyDescent="0.35">
      <c r="A256" s="24"/>
      <c r="B256" s="24"/>
      <c r="C256" s="24"/>
      <c r="D256" s="24"/>
      <c r="E256" s="383"/>
      <c r="F256" s="337"/>
      <c r="I256" s="19"/>
      <c r="J256" s="19"/>
      <c r="K256" s="19"/>
      <c r="L256" s="19"/>
      <c r="M256" s="19"/>
      <c r="N256" s="19"/>
    </row>
    <row r="257" spans="1:14" ht="19.75" customHeight="1" x14ac:dyDescent="0.35">
      <c r="A257" s="24"/>
      <c r="B257" s="24"/>
      <c r="C257" s="24"/>
      <c r="D257" s="24"/>
      <c r="E257" s="383"/>
      <c r="F257" s="337"/>
      <c r="I257" s="19"/>
      <c r="J257" s="19"/>
      <c r="K257" s="19"/>
      <c r="L257" s="19"/>
      <c r="M257" s="19"/>
      <c r="N257" s="19"/>
    </row>
    <row r="258" spans="1:14" ht="19.75" customHeight="1" x14ac:dyDescent="0.35">
      <c r="A258" s="24"/>
      <c r="B258" s="24"/>
      <c r="C258" s="24"/>
      <c r="D258" s="24"/>
      <c r="E258" s="383"/>
      <c r="F258" s="337"/>
      <c r="I258" s="19"/>
      <c r="J258" s="19"/>
      <c r="K258" s="19"/>
      <c r="L258" s="19"/>
      <c r="M258" s="19"/>
      <c r="N258" s="19"/>
    </row>
    <row r="259" spans="1:14" ht="19.75" customHeight="1" x14ac:dyDescent="0.35">
      <c r="A259" s="24"/>
      <c r="B259" s="24"/>
      <c r="C259" s="24"/>
      <c r="D259" s="24"/>
      <c r="E259" s="383"/>
      <c r="F259" s="337"/>
      <c r="I259" s="19"/>
      <c r="J259" s="19"/>
      <c r="K259" s="19"/>
      <c r="L259" s="19"/>
      <c r="M259" s="19"/>
      <c r="N259" s="19"/>
    </row>
    <row r="260" spans="1:14" ht="19.75" customHeight="1" x14ac:dyDescent="0.35">
      <c r="A260" s="24"/>
      <c r="B260" s="24"/>
      <c r="C260" s="24"/>
      <c r="D260" s="24"/>
      <c r="E260" s="383"/>
      <c r="F260" s="337"/>
      <c r="I260" s="19"/>
      <c r="J260" s="19"/>
      <c r="K260" s="19"/>
      <c r="L260" s="19"/>
      <c r="M260" s="19"/>
      <c r="N260" s="19"/>
    </row>
    <row r="261" spans="1:14" ht="19.75" customHeight="1" x14ac:dyDescent="0.35">
      <c r="A261" s="24"/>
      <c r="B261" s="24"/>
      <c r="C261" s="24"/>
      <c r="D261" s="24"/>
      <c r="E261" s="383"/>
      <c r="F261" s="337"/>
      <c r="I261" s="19"/>
      <c r="J261" s="19"/>
      <c r="K261" s="19"/>
      <c r="L261" s="19"/>
      <c r="M261" s="19"/>
      <c r="N261" s="19"/>
    </row>
    <row r="262" spans="1:14" ht="19.75" customHeight="1" x14ac:dyDescent="0.35">
      <c r="A262" s="24"/>
      <c r="B262" s="24"/>
      <c r="C262" s="24"/>
      <c r="D262" s="24"/>
      <c r="E262" s="383"/>
      <c r="F262" s="337"/>
      <c r="I262" s="19"/>
      <c r="J262" s="19"/>
      <c r="K262" s="19"/>
      <c r="L262" s="19"/>
      <c r="M262" s="19"/>
      <c r="N262" s="19"/>
    </row>
    <row r="263" spans="1:14" ht="19.75" customHeight="1" x14ac:dyDescent="0.35">
      <c r="A263" s="24"/>
      <c r="B263" s="24"/>
      <c r="C263" s="24"/>
      <c r="D263" s="24"/>
      <c r="E263" s="383"/>
      <c r="F263" s="337"/>
      <c r="I263" s="19"/>
      <c r="J263" s="19"/>
      <c r="K263" s="19"/>
      <c r="L263" s="19"/>
      <c r="M263" s="19"/>
      <c r="N263" s="19"/>
    </row>
    <row r="264" spans="1:14" ht="19.75" customHeight="1" x14ac:dyDescent="0.35">
      <c r="A264" s="24"/>
      <c r="B264" s="24"/>
      <c r="C264" s="24"/>
      <c r="D264" s="24"/>
      <c r="E264" s="383"/>
      <c r="F264" s="337"/>
      <c r="I264" s="19"/>
      <c r="J264" s="19"/>
      <c r="K264" s="19"/>
      <c r="L264" s="19"/>
      <c r="M264" s="19"/>
      <c r="N264" s="19"/>
    </row>
    <row r="265" spans="1:14" ht="19.75" customHeight="1" x14ac:dyDescent="0.35">
      <c r="A265" s="24"/>
      <c r="B265" s="24"/>
      <c r="C265" s="24"/>
      <c r="D265" s="24"/>
      <c r="E265" s="383"/>
      <c r="F265" s="337"/>
      <c r="I265" s="19"/>
      <c r="J265" s="19"/>
      <c r="K265" s="19"/>
      <c r="L265" s="19"/>
      <c r="M265" s="19"/>
      <c r="N265" s="19"/>
    </row>
    <row r="266" spans="1:14" ht="19.75" customHeight="1" x14ac:dyDescent="0.35">
      <c r="A266" s="24"/>
      <c r="B266" s="24"/>
      <c r="C266" s="24"/>
      <c r="D266" s="24"/>
      <c r="E266" s="383"/>
      <c r="F266" s="337"/>
      <c r="I266" s="19"/>
      <c r="J266" s="19"/>
      <c r="K266" s="19"/>
      <c r="L266" s="19"/>
      <c r="M266" s="19"/>
      <c r="N266" s="19"/>
    </row>
    <row r="267" spans="1:14" ht="19.75" customHeight="1" x14ac:dyDescent="0.35">
      <c r="A267" s="24"/>
      <c r="B267" s="24"/>
      <c r="C267" s="24"/>
      <c r="D267" s="24"/>
      <c r="E267" s="383"/>
      <c r="F267" s="337"/>
      <c r="I267" s="19"/>
      <c r="J267" s="19"/>
      <c r="K267" s="19"/>
      <c r="L267" s="19"/>
      <c r="M267" s="19"/>
      <c r="N267" s="19"/>
    </row>
    <row r="268" spans="1:14" ht="19.75" customHeight="1" x14ac:dyDescent="0.35">
      <c r="A268" s="19"/>
      <c r="B268" s="19"/>
      <c r="C268" s="19"/>
      <c r="D268" s="19"/>
      <c r="E268" s="337"/>
      <c r="F268" s="337"/>
      <c r="I268" s="19"/>
      <c r="J268" s="19"/>
      <c r="K268" s="19"/>
      <c r="L268" s="19"/>
      <c r="M268" s="19"/>
      <c r="N268" s="19"/>
    </row>
    <row r="269" spans="1:14" ht="19.75" customHeight="1" x14ac:dyDescent="0.35">
      <c r="A269" s="19"/>
      <c r="B269" s="19"/>
      <c r="C269" s="19"/>
      <c r="D269" s="19"/>
      <c r="E269" s="337"/>
      <c r="F269" s="337"/>
      <c r="I269" s="19"/>
      <c r="J269" s="19"/>
      <c r="K269" s="19"/>
      <c r="L269" s="19"/>
      <c r="M269" s="19"/>
      <c r="N269" s="19"/>
    </row>
    <row r="270" spans="1:14" ht="19.75" customHeight="1" x14ac:dyDescent="0.35">
      <c r="A270" s="19"/>
      <c r="B270" s="19"/>
      <c r="C270" s="19"/>
      <c r="D270" s="19"/>
      <c r="E270" s="337"/>
      <c r="F270" s="337"/>
      <c r="I270" s="19"/>
      <c r="J270" s="19"/>
      <c r="K270" s="19"/>
      <c r="L270" s="19"/>
      <c r="M270" s="19"/>
      <c r="N270" s="19"/>
    </row>
    <row r="271" spans="1:14" ht="19.75" customHeight="1" x14ac:dyDescent="0.35">
      <c r="A271" s="19"/>
      <c r="B271" s="19"/>
      <c r="C271" s="19"/>
      <c r="D271" s="19"/>
      <c r="E271" s="337"/>
      <c r="F271" s="337"/>
      <c r="I271" s="19"/>
      <c r="J271" s="19"/>
      <c r="K271" s="19"/>
      <c r="L271" s="19"/>
      <c r="M271" s="19"/>
      <c r="N271" s="19"/>
    </row>
    <row r="272" spans="1:14" ht="19.75" customHeight="1" x14ac:dyDescent="0.35">
      <c r="A272" s="19"/>
      <c r="B272" s="19"/>
      <c r="C272" s="19"/>
      <c r="D272" s="19"/>
      <c r="E272" s="337"/>
      <c r="F272" s="337"/>
      <c r="I272" s="19"/>
      <c r="J272" s="19"/>
      <c r="K272" s="19"/>
      <c r="L272" s="19"/>
      <c r="M272" s="19"/>
      <c r="N272" s="19"/>
    </row>
    <row r="273" spans="1:14" ht="19.75" customHeight="1" x14ac:dyDescent="0.35">
      <c r="A273" s="19"/>
      <c r="B273" s="19"/>
      <c r="C273" s="19"/>
      <c r="D273" s="19"/>
      <c r="E273" s="337"/>
      <c r="F273" s="337"/>
      <c r="I273" s="19"/>
      <c r="J273" s="19"/>
      <c r="K273" s="19"/>
      <c r="L273" s="19"/>
      <c r="M273" s="19"/>
      <c r="N273" s="19"/>
    </row>
    <row r="274" spans="1:14" ht="19.75" customHeight="1" x14ac:dyDescent="0.35">
      <c r="A274" s="19"/>
      <c r="B274" s="19"/>
      <c r="C274" s="19"/>
      <c r="D274" s="19"/>
      <c r="E274" s="337"/>
      <c r="F274" s="337"/>
      <c r="I274" s="19"/>
      <c r="J274" s="19"/>
      <c r="K274" s="19"/>
      <c r="L274" s="19"/>
      <c r="M274" s="19"/>
      <c r="N274" s="19"/>
    </row>
    <row r="275" spans="1:14" ht="19.75" customHeight="1" x14ac:dyDescent="0.35">
      <c r="A275" s="19"/>
      <c r="B275" s="19"/>
      <c r="C275" s="19"/>
      <c r="D275" s="19"/>
      <c r="E275" s="337"/>
      <c r="F275" s="337"/>
      <c r="I275" s="19"/>
      <c r="J275" s="19"/>
      <c r="K275" s="19"/>
      <c r="L275" s="19"/>
      <c r="M275" s="19"/>
      <c r="N275" s="19"/>
    </row>
    <row r="276" spans="1:14" ht="19.75" customHeight="1" x14ac:dyDescent="0.35">
      <c r="A276" s="19"/>
      <c r="B276" s="19"/>
      <c r="C276" s="19"/>
      <c r="D276" s="19"/>
      <c r="E276" s="337"/>
      <c r="F276" s="337"/>
      <c r="I276" s="19"/>
      <c r="J276" s="19"/>
      <c r="K276" s="19"/>
      <c r="L276" s="19"/>
      <c r="M276" s="19"/>
      <c r="N276" s="19"/>
    </row>
    <row r="277" spans="1:14" ht="19.75" customHeight="1" x14ac:dyDescent="0.35">
      <c r="A277" s="19"/>
      <c r="B277" s="19"/>
      <c r="C277" s="19"/>
      <c r="D277" s="19"/>
      <c r="E277" s="337"/>
      <c r="F277" s="337"/>
      <c r="I277" s="19"/>
      <c r="J277" s="19"/>
      <c r="K277" s="19"/>
      <c r="L277" s="19"/>
      <c r="M277" s="19"/>
      <c r="N277" s="19"/>
    </row>
    <row r="278" spans="1:14" ht="19.75" customHeight="1" x14ac:dyDescent="0.35">
      <c r="A278" s="19"/>
      <c r="B278" s="19"/>
      <c r="C278" s="19"/>
      <c r="D278" s="19"/>
      <c r="E278" s="337"/>
      <c r="F278" s="337"/>
      <c r="I278" s="19"/>
      <c r="J278" s="19"/>
      <c r="K278" s="19"/>
      <c r="L278" s="19"/>
      <c r="M278" s="19"/>
      <c r="N278" s="19"/>
    </row>
    <row r="279" spans="1:14" ht="19.75" customHeight="1" x14ac:dyDescent="0.35">
      <c r="A279" s="19"/>
      <c r="B279" s="19"/>
      <c r="C279" s="19"/>
      <c r="D279" s="19"/>
      <c r="E279" s="337"/>
      <c r="F279" s="337"/>
      <c r="I279" s="19"/>
      <c r="J279" s="19"/>
      <c r="K279" s="19"/>
      <c r="L279" s="19"/>
      <c r="M279" s="19"/>
      <c r="N279" s="19"/>
    </row>
    <row r="280" spans="1:14" ht="19.75" customHeight="1" x14ac:dyDescent="0.35">
      <c r="A280" s="19"/>
      <c r="B280" s="19"/>
      <c r="C280" s="19"/>
      <c r="D280" s="19"/>
      <c r="E280" s="337"/>
      <c r="F280" s="337"/>
      <c r="I280" s="19"/>
      <c r="J280" s="19"/>
      <c r="K280" s="19"/>
      <c r="L280" s="19"/>
      <c r="M280" s="19"/>
      <c r="N280" s="19"/>
    </row>
    <row r="281" spans="1:14" ht="19.75" customHeight="1" x14ac:dyDescent="0.35">
      <c r="A281" s="19"/>
      <c r="B281" s="19"/>
      <c r="C281" s="19"/>
      <c r="D281" s="19"/>
      <c r="E281" s="337"/>
      <c r="F281" s="337"/>
      <c r="I281" s="19"/>
      <c r="J281" s="19"/>
      <c r="K281" s="19"/>
      <c r="L281" s="19"/>
      <c r="M281" s="19"/>
      <c r="N281" s="19"/>
    </row>
    <row r="282" spans="1:14" ht="19.75" customHeight="1" x14ac:dyDescent="0.35">
      <c r="A282" s="19"/>
      <c r="B282" s="19"/>
      <c r="C282" s="19"/>
      <c r="D282" s="19"/>
      <c r="E282" s="337"/>
      <c r="F282" s="337"/>
      <c r="I282" s="19"/>
      <c r="J282" s="19"/>
      <c r="K282" s="19"/>
      <c r="L282" s="19"/>
      <c r="M282" s="19"/>
      <c r="N282" s="19"/>
    </row>
    <row r="283" spans="1:14" ht="19.75" customHeight="1" x14ac:dyDescent="0.35">
      <c r="A283" s="19"/>
      <c r="B283" s="19"/>
      <c r="C283" s="19"/>
      <c r="D283" s="19"/>
      <c r="E283" s="337"/>
      <c r="F283" s="337"/>
      <c r="I283" s="19"/>
      <c r="J283" s="19"/>
      <c r="K283" s="19"/>
      <c r="L283" s="19"/>
      <c r="M283" s="19"/>
      <c r="N283" s="19"/>
    </row>
    <row r="284" spans="1:14" ht="19.75" customHeight="1" x14ac:dyDescent="0.35">
      <c r="A284" s="19"/>
      <c r="B284" s="19"/>
      <c r="C284" s="19"/>
      <c r="D284" s="19"/>
      <c r="E284" s="337"/>
      <c r="F284" s="337"/>
      <c r="I284" s="19"/>
      <c r="J284" s="19"/>
      <c r="K284" s="19"/>
      <c r="L284" s="19"/>
      <c r="M284" s="19"/>
      <c r="N284" s="19"/>
    </row>
    <row r="285" spans="1:14" ht="19.75" customHeight="1" x14ac:dyDescent="0.35">
      <c r="A285" s="19"/>
      <c r="B285" s="19"/>
      <c r="C285" s="19"/>
      <c r="D285" s="19"/>
      <c r="E285" s="337"/>
      <c r="F285" s="337"/>
      <c r="I285" s="19"/>
      <c r="J285" s="19"/>
      <c r="K285" s="19"/>
      <c r="L285" s="19"/>
      <c r="M285" s="19"/>
      <c r="N285" s="19"/>
    </row>
    <row r="286" spans="1:14" ht="19.75" customHeight="1" x14ac:dyDescent="0.35">
      <c r="A286" s="19"/>
      <c r="B286" s="19"/>
      <c r="C286" s="19"/>
      <c r="D286" s="19"/>
      <c r="E286" s="337"/>
      <c r="F286" s="337"/>
      <c r="I286" s="19"/>
      <c r="J286" s="19"/>
      <c r="K286" s="19"/>
      <c r="L286" s="19"/>
      <c r="M286" s="19"/>
      <c r="N286" s="19"/>
    </row>
    <row r="287" spans="1:14" ht="19.75" customHeight="1" x14ac:dyDescent="0.35">
      <c r="A287" s="19"/>
      <c r="B287" s="19"/>
      <c r="C287" s="19"/>
      <c r="D287" s="19"/>
      <c r="E287" s="337"/>
      <c r="F287" s="337"/>
      <c r="I287" s="19"/>
      <c r="J287" s="19"/>
      <c r="K287" s="19"/>
      <c r="L287" s="19"/>
      <c r="M287" s="19"/>
      <c r="N287" s="19"/>
    </row>
    <row r="288" spans="1:14" ht="19.75" customHeight="1" x14ac:dyDescent="0.35">
      <c r="A288" s="19"/>
      <c r="B288" s="19"/>
      <c r="C288" s="19"/>
      <c r="D288" s="19"/>
      <c r="E288" s="337"/>
      <c r="F288" s="337"/>
      <c r="I288" s="19"/>
      <c r="J288" s="19"/>
      <c r="K288" s="19"/>
      <c r="L288" s="19"/>
      <c r="M288" s="19"/>
      <c r="N288" s="19"/>
    </row>
    <row r="289" spans="1:14" ht="19.75" customHeight="1" x14ac:dyDescent="0.35">
      <c r="A289" s="19"/>
      <c r="B289" s="19"/>
      <c r="C289" s="19"/>
      <c r="D289" s="19"/>
      <c r="E289" s="337"/>
      <c r="F289" s="337"/>
      <c r="I289" s="19"/>
      <c r="J289" s="19"/>
      <c r="K289" s="19"/>
      <c r="L289" s="19"/>
      <c r="M289" s="19"/>
      <c r="N289" s="19"/>
    </row>
    <row r="290" spans="1:14" ht="19.75" customHeight="1" x14ac:dyDescent="0.35">
      <c r="A290" s="19"/>
      <c r="B290" s="19"/>
      <c r="C290" s="19"/>
      <c r="D290" s="19"/>
      <c r="E290" s="337"/>
      <c r="F290" s="337"/>
      <c r="I290" s="19"/>
      <c r="J290" s="19"/>
      <c r="K290" s="19"/>
      <c r="L290" s="19"/>
      <c r="M290" s="19"/>
      <c r="N290" s="19"/>
    </row>
    <row r="291" spans="1:14" ht="19.75" customHeight="1" x14ac:dyDescent="0.35">
      <c r="A291" s="19"/>
      <c r="B291" s="19"/>
      <c r="C291" s="19"/>
      <c r="D291" s="19"/>
      <c r="E291" s="337"/>
      <c r="F291" s="337"/>
      <c r="I291" s="19"/>
      <c r="J291" s="19"/>
      <c r="K291" s="19"/>
      <c r="L291" s="19"/>
      <c r="M291" s="19"/>
      <c r="N291" s="19"/>
    </row>
    <row r="292" spans="1:14" ht="19.75" customHeight="1" x14ac:dyDescent="0.35">
      <c r="A292" s="19"/>
      <c r="B292" s="19"/>
      <c r="C292" s="19"/>
      <c r="D292" s="19"/>
      <c r="E292" s="337"/>
      <c r="F292" s="337"/>
      <c r="I292" s="19"/>
      <c r="J292" s="19"/>
      <c r="K292" s="19"/>
      <c r="L292" s="19"/>
      <c r="M292" s="19"/>
      <c r="N292" s="19"/>
    </row>
    <row r="293" spans="1:14" ht="19.75" customHeight="1" x14ac:dyDescent="0.35">
      <c r="A293" s="19"/>
      <c r="B293" s="19"/>
      <c r="C293" s="19"/>
      <c r="D293" s="19"/>
      <c r="E293" s="337"/>
      <c r="F293" s="337"/>
      <c r="I293" s="19"/>
      <c r="J293" s="19"/>
      <c r="K293" s="19"/>
      <c r="L293" s="19"/>
      <c r="M293" s="19"/>
      <c r="N293" s="19"/>
    </row>
    <row r="294" spans="1:14" ht="19.75" customHeight="1" x14ac:dyDescent="0.35">
      <c r="A294" s="19"/>
      <c r="B294" s="19"/>
      <c r="C294" s="19"/>
      <c r="D294" s="19"/>
      <c r="E294" s="337"/>
      <c r="F294" s="337"/>
      <c r="I294" s="19"/>
      <c r="J294" s="19"/>
      <c r="K294" s="19"/>
      <c r="L294" s="19"/>
      <c r="M294" s="19"/>
      <c r="N294" s="19"/>
    </row>
    <row r="295" spans="1:14" ht="19.75" customHeight="1" x14ac:dyDescent="0.35">
      <c r="A295" s="19"/>
      <c r="B295" s="19"/>
      <c r="C295" s="19"/>
      <c r="D295" s="19"/>
      <c r="E295" s="337"/>
      <c r="F295" s="337"/>
      <c r="I295" s="19"/>
      <c r="J295" s="19"/>
      <c r="K295" s="19"/>
      <c r="L295" s="19"/>
      <c r="M295" s="19"/>
      <c r="N295" s="19"/>
    </row>
    <row r="296" spans="1:14" ht="19.75" customHeight="1" x14ac:dyDescent="0.35">
      <c r="A296" s="19"/>
      <c r="B296" s="19"/>
      <c r="C296" s="19"/>
      <c r="D296" s="19"/>
      <c r="E296" s="337"/>
      <c r="F296" s="337"/>
      <c r="I296" s="19"/>
      <c r="J296" s="19"/>
      <c r="K296" s="19"/>
      <c r="L296" s="19"/>
      <c r="M296" s="19"/>
      <c r="N296" s="19"/>
    </row>
    <row r="297" spans="1:14" ht="19.75" customHeight="1" x14ac:dyDescent="0.35">
      <c r="A297" s="19"/>
      <c r="B297" s="19"/>
      <c r="C297" s="19"/>
      <c r="D297" s="19"/>
      <c r="E297" s="337"/>
      <c r="F297" s="337"/>
      <c r="I297" s="19"/>
      <c r="J297" s="19"/>
      <c r="K297" s="19"/>
      <c r="L297" s="19"/>
      <c r="M297" s="19"/>
      <c r="N297" s="19"/>
    </row>
    <row r="298" spans="1:14" ht="19.75" customHeight="1" x14ac:dyDescent="0.35">
      <c r="A298" s="19"/>
      <c r="B298" s="19"/>
      <c r="C298" s="19"/>
      <c r="D298" s="19"/>
      <c r="E298" s="337"/>
      <c r="F298" s="337"/>
      <c r="I298" s="19"/>
      <c r="J298" s="19"/>
      <c r="K298" s="19"/>
      <c r="L298" s="19"/>
      <c r="M298" s="19"/>
      <c r="N298" s="19"/>
    </row>
    <row r="299" spans="1:14" ht="19.75" customHeight="1" x14ac:dyDescent="0.35">
      <c r="A299" s="19"/>
      <c r="B299" s="19"/>
      <c r="C299" s="19"/>
      <c r="D299" s="19"/>
      <c r="E299" s="337"/>
      <c r="F299" s="337"/>
      <c r="I299" s="19"/>
      <c r="J299" s="19"/>
      <c r="K299" s="19"/>
      <c r="L299" s="19"/>
      <c r="M299" s="19"/>
      <c r="N299" s="19"/>
    </row>
    <row r="300" spans="1:14" ht="19.75" customHeight="1" x14ac:dyDescent="0.35">
      <c r="A300" s="19"/>
      <c r="B300" s="19"/>
      <c r="C300" s="19"/>
      <c r="D300" s="19"/>
      <c r="E300" s="337"/>
      <c r="F300" s="337"/>
      <c r="I300" s="19"/>
      <c r="J300" s="19"/>
      <c r="K300" s="19"/>
      <c r="L300" s="19"/>
      <c r="M300" s="19"/>
      <c r="N300" s="19"/>
    </row>
    <row r="301" spans="1:14" ht="19.75" customHeight="1" x14ac:dyDescent="0.35">
      <c r="A301" s="19"/>
      <c r="B301" s="19"/>
      <c r="C301" s="19"/>
      <c r="D301" s="19"/>
      <c r="E301" s="337"/>
      <c r="F301" s="337"/>
      <c r="I301" s="19"/>
      <c r="J301" s="19"/>
      <c r="K301" s="19"/>
      <c r="L301" s="19"/>
      <c r="M301" s="19"/>
      <c r="N301" s="19"/>
    </row>
    <row r="302" spans="1:14" ht="19.75" customHeight="1" x14ac:dyDescent="0.35">
      <c r="A302" s="19"/>
      <c r="B302" s="19"/>
      <c r="C302" s="19"/>
      <c r="D302" s="19"/>
      <c r="E302" s="337"/>
      <c r="F302" s="337"/>
      <c r="I302" s="19"/>
      <c r="J302" s="19"/>
      <c r="K302" s="19"/>
      <c r="L302" s="19"/>
      <c r="M302" s="19"/>
      <c r="N302" s="19"/>
    </row>
    <row r="303" spans="1:14" ht="19.75" customHeight="1" x14ac:dyDescent="0.35">
      <c r="A303" s="19"/>
      <c r="B303" s="19"/>
      <c r="C303" s="19"/>
      <c r="D303" s="19"/>
      <c r="E303" s="337"/>
      <c r="F303" s="337"/>
      <c r="I303" s="19"/>
      <c r="J303" s="19"/>
      <c r="K303" s="19"/>
      <c r="L303" s="19"/>
      <c r="M303" s="19"/>
      <c r="N303" s="19"/>
    </row>
    <row r="304" spans="1:14" ht="19.75" customHeight="1" x14ac:dyDescent="0.35">
      <c r="A304" s="19"/>
      <c r="B304" s="19"/>
      <c r="C304" s="19"/>
      <c r="D304" s="19"/>
      <c r="E304" s="337"/>
      <c r="F304" s="337"/>
    </row>
    <row r="305" spans="1:6" ht="19.75" customHeight="1" x14ac:dyDescent="0.35">
      <c r="A305" s="19"/>
      <c r="B305" s="19"/>
      <c r="C305" s="19"/>
      <c r="D305" s="19"/>
      <c r="E305" s="337"/>
      <c r="F305" s="337"/>
    </row>
  </sheetData>
  <sheetProtection algorithmName="SHA-512" hashValue="NEuHr9hlfe/DaoqS4LNCmALUdG/z99F6ngxBDfxmcqeDsd4/PNXdAN1Dt/ijmgLQjfR/JDVrIJgPr1LaQXtd0A==" saltValue="GC6yWsJ/H8C1yf5ce12F8Q==" spinCount="100000" sheet="1" objects="1" scenarios="1"/>
  <phoneticPr fontId="13" type="noConversion"/>
  <pageMargins left="0.70866141732283472" right="0.19685039370078741" top="0.74803149606299213" bottom="0.74803149606299213" header="0.31496062992125984" footer="0.31496062992125984"/>
  <pageSetup paperSize="9" scale="75" fitToHeight="0" orientation="portrait" r:id="rId1"/>
  <headerFooter>
    <oddHeader>&amp;L&amp;G&amp;C2023-04-11&amp;RVersion 4.0</oddHeader>
  </headerFooter>
  <rowBreaks count="1" manualBreakCount="1">
    <brk id="85" max="16383" man="1"/>
  </rowBreaks>
  <legacy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3"/>
  <sheetViews>
    <sheetView zoomScaleNormal="100" workbookViewId="0">
      <selection activeCell="E3" sqref="E3"/>
    </sheetView>
  </sheetViews>
  <sheetFormatPr defaultColWidth="9.1796875" defaultRowHeight="21.25" customHeight="1" x14ac:dyDescent="0.35"/>
  <cols>
    <col min="1" max="1" width="29.81640625" style="1" customWidth="1"/>
    <col min="2" max="4" width="19.26953125" style="1" customWidth="1"/>
    <col min="5" max="5" width="19.81640625" style="1" customWidth="1"/>
    <col min="6" max="6" width="19.453125" style="1" customWidth="1"/>
    <col min="7" max="7" width="18.81640625" style="5" customWidth="1"/>
    <col min="8" max="8" width="9.1796875" style="5" customWidth="1"/>
    <col min="9" max="9" width="9.1796875" style="1" customWidth="1"/>
    <col min="10" max="16384" width="9.1796875" style="1"/>
  </cols>
  <sheetData>
    <row r="1" spans="1:8" ht="21.25" customHeight="1" x14ac:dyDescent="0.35">
      <c r="G1" s="1"/>
      <c r="H1" s="1"/>
    </row>
    <row r="2" spans="1:8" ht="21.25" customHeight="1" x14ac:dyDescent="0.35">
      <c r="G2" s="1"/>
      <c r="H2" s="1"/>
    </row>
    <row r="3" spans="1:8" ht="21.25" customHeight="1" x14ac:dyDescent="0.4">
      <c r="A3" s="28" t="s">
        <v>24</v>
      </c>
      <c r="B3" s="28"/>
      <c r="C3" s="2"/>
      <c r="D3" s="2"/>
      <c r="E3" s="3"/>
      <c r="F3" s="3"/>
      <c r="G3" s="1"/>
      <c r="H3" s="1"/>
    </row>
    <row r="4" spans="1:8" ht="21.25" customHeight="1" x14ac:dyDescent="0.35">
      <c r="C4" s="4" t="s">
        <v>59</v>
      </c>
    </row>
    <row r="5" spans="1:8" ht="21.25" customHeight="1" x14ac:dyDescent="0.35">
      <c r="A5" s="93" t="s">
        <v>0</v>
      </c>
      <c r="B5" s="94"/>
      <c r="C5" s="98">
        <f>'Sökande, kostnader'!C5</f>
        <v>0</v>
      </c>
      <c r="D5" s="98"/>
      <c r="E5" s="98"/>
      <c r="F5" s="94"/>
      <c r="G5" s="1"/>
      <c r="H5" s="1"/>
    </row>
    <row r="6" spans="1:8" ht="21.25" customHeight="1" x14ac:dyDescent="0.35">
      <c r="A6" s="95" t="s">
        <v>54</v>
      </c>
      <c r="B6" s="96"/>
      <c r="C6" s="98">
        <f>'Sökande, kostnader'!C6</f>
        <v>0</v>
      </c>
      <c r="D6" s="98"/>
      <c r="E6" s="160"/>
      <c r="F6" s="178"/>
      <c r="G6" s="1"/>
      <c r="H6" s="1"/>
    </row>
    <row r="7" spans="1:8" ht="21.25" customHeight="1" x14ac:dyDescent="0.35">
      <c r="E7" s="149" t="s">
        <v>3</v>
      </c>
      <c r="F7" s="150">
        <f>'Sökande, kostnader'!F7</f>
        <v>11</v>
      </c>
      <c r="G7" s="1"/>
      <c r="H7" s="1"/>
    </row>
    <row r="8" spans="1:8" ht="21.25" customHeight="1" x14ac:dyDescent="0.35">
      <c r="E8" s="6"/>
      <c r="F8" s="33"/>
      <c r="G8" s="1"/>
      <c r="H8" s="1"/>
    </row>
    <row r="9" spans="1:8" ht="21.25" customHeight="1" x14ac:dyDescent="0.35">
      <c r="A9" s="93" t="s">
        <v>21</v>
      </c>
      <c r="B9" s="98"/>
      <c r="C9" s="98"/>
      <c r="D9" s="98"/>
      <c r="E9" s="98"/>
      <c r="F9" s="94"/>
      <c r="G9" s="1"/>
      <c r="H9" s="1"/>
    </row>
    <row r="10" spans="1:8" ht="21.25" customHeight="1" x14ac:dyDescent="0.35">
      <c r="A10" s="151" t="s">
        <v>14</v>
      </c>
      <c r="B10" s="152"/>
      <c r="C10" s="152"/>
      <c r="D10" s="102" t="s">
        <v>9</v>
      </c>
      <c r="E10" s="104" t="s">
        <v>11</v>
      </c>
      <c r="F10" s="312" t="s">
        <v>12</v>
      </c>
      <c r="G10" s="1"/>
      <c r="H10" s="1"/>
    </row>
    <row r="11" spans="1:8" ht="21.25" customHeight="1" x14ac:dyDescent="0.35">
      <c r="A11" s="193" t="s">
        <v>103</v>
      </c>
      <c r="B11" s="68"/>
      <c r="C11" s="61"/>
      <c r="D11" s="62"/>
      <c r="E11" s="321"/>
      <c r="F11" s="318">
        <f>E11/F7</f>
        <v>0</v>
      </c>
      <c r="G11" s="1"/>
      <c r="H11" s="1"/>
    </row>
    <row r="12" spans="1:8" ht="21.25" customHeight="1" x14ac:dyDescent="0.35">
      <c r="A12" s="69"/>
      <c r="B12" s="64"/>
      <c r="C12" s="62"/>
      <c r="D12" s="62"/>
      <c r="E12" s="321"/>
      <c r="F12" s="318">
        <f>E12/F7</f>
        <v>0</v>
      </c>
      <c r="G12" s="1"/>
      <c r="H12" s="1"/>
    </row>
    <row r="13" spans="1:8" ht="21.25" customHeight="1" x14ac:dyDescent="0.35">
      <c r="A13" s="63"/>
      <c r="B13" s="64"/>
      <c r="C13" s="62"/>
      <c r="D13" s="62"/>
      <c r="E13" s="321"/>
      <c r="F13" s="318">
        <f>E13/F7</f>
        <v>0</v>
      </c>
      <c r="G13" s="1"/>
      <c r="H13" s="1"/>
    </row>
    <row r="14" spans="1:8" ht="21.25" customHeight="1" x14ac:dyDescent="0.35">
      <c r="A14" s="63"/>
      <c r="B14" s="64"/>
      <c r="C14" s="62"/>
      <c r="D14" s="62"/>
      <c r="E14" s="321"/>
      <c r="F14" s="318">
        <f>E14/F7</f>
        <v>0</v>
      </c>
      <c r="G14" s="1"/>
      <c r="H14" s="1"/>
    </row>
    <row r="15" spans="1:8" ht="21.25" customHeight="1" x14ac:dyDescent="0.35">
      <c r="A15" s="63"/>
      <c r="B15" s="68"/>
      <c r="C15" s="61"/>
      <c r="D15" s="62"/>
      <c r="E15" s="321"/>
      <c r="F15" s="318">
        <f>E15/F7</f>
        <v>0</v>
      </c>
      <c r="G15" s="1"/>
      <c r="H15" s="1"/>
    </row>
    <row r="16" spans="1:8" ht="21.25" customHeight="1" x14ac:dyDescent="0.35">
      <c r="A16" s="63"/>
      <c r="B16" s="64"/>
      <c r="C16" s="62"/>
      <c r="D16" s="62"/>
      <c r="E16" s="321"/>
      <c r="F16" s="318">
        <f>E16/F7</f>
        <v>0</v>
      </c>
      <c r="G16" s="1"/>
      <c r="H16" s="1"/>
    </row>
    <row r="17" spans="1:8" ht="21.25" customHeight="1" x14ac:dyDescent="0.35">
      <c r="A17" s="63"/>
      <c r="B17" s="64"/>
      <c r="C17" s="62"/>
      <c r="D17" s="62"/>
      <c r="E17" s="321"/>
      <c r="F17" s="318">
        <f>E17/F7</f>
        <v>0</v>
      </c>
      <c r="G17" s="1"/>
      <c r="H17" s="1"/>
    </row>
    <row r="18" spans="1:8" ht="21.25" customHeight="1" x14ac:dyDescent="0.35">
      <c r="A18" s="63"/>
      <c r="B18" s="64"/>
      <c r="C18" s="62"/>
      <c r="D18" s="70"/>
      <c r="E18" s="321"/>
      <c r="F18" s="318">
        <f>E18/F7</f>
        <v>0</v>
      </c>
      <c r="G18" s="1"/>
      <c r="H18" s="1"/>
    </row>
    <row r="19" spans="1:8" ht="21.25" customHeight="1" x14ac:dyDescent="0.35">
      <c r="A19" s="93" t="s">
        <v>97</v>
      </c>
      <c r="B19" s="222"/>
      <c r="C19" s="223"/>
      <c r="D19" s="224"/>
      <c r="E19" s="477">
        <f>SUM(E11:E18)</f>
        <v>0</v>
      </c>
      <c r="F19" s="369">
        <f>E19/F7</f>
        <v>0</v>
      </c>
    </row>
    <row r="20" spans="1:8" ht="21.25" customHeight="1" x14ac:dyDescent="0.35">
      <c r="A20" s="153" t="s">
        <v>65</v>
      </c>
      <c r="B20" s="154"/>
      <c r="C20" s="155"/>
      <c r="D20" s="108"/>
      <c r="E20" s="319">
        <f>'Medsökande-1, finansiering'!E20+'Medsökande-2, finansiering'!E20</f>
        <v>0</v>
      </c>
      <c r="F20" s="319">
        <f>E20/F7</f>
        <v>0</v>
      </c>
    </row>
    <row r="21" spans="1:8" ht="21.25" customHeight="1" x14ac:dyDescent="0.35">
      <c r="A21" s="132" t="s">
        <v>75</v>
      </c>
      <c r="B21" s="156"/>
      <c r="C21" s="157"/>
      <c r="D21" s="158"/>
      <c r="E21" s="475">
        <f>E19+E20</f>
        <v>0</v>
      </c>
      <c r="F21" s="369">
        <f>F19+F20</f>
        <v>0</v>
      </c>
    </row>
    <row r="22" spans="1:8" ht="21.25" customHeight="1" x14ac:dyDescent="0.35">
      <c r="E22" s="326"/>
      <c r="F22" s="326"/>
    </row>
    <row r="23" spans="1:8" s="8" customFormat="1" ht="21.25" customHeight="1" x14ac:dyDescent="0.35">
      <c r="A23" s="159" t="s">
        <v>23</v>
      </c>
      <c r="B23" s="160"/>
      <c r="C23" s="160"/>
      <c r="D23" s="160"/>
      <c r="E23" s="327"/>
      <c r="F23" s="328"/>
      <c r="G23" s="5"/>
      <c r="H23" s="5"/>
    </row>
    <row r="24" spans="1:8" ht="21.25" customHeight="1" x14ac:dyDescent="0.35">
      <c r="A24" s="110" t="s">
        <v>14</v>
      </c>
      <c r="B24" s="152"/>
      <c r="C24" s="103"/>
      <c r="D24" s="103" t="s">
        <v>9</v>
      </c>
      <c r="E24" s="329" t="s">
        <v>11</v>
      </c>
      <c r="F24" s="330" t="s">
        <v>12</v>
      </c>
      <c r="G24" s="1"/>
      <c r="H24" s="1"/>
    </row>
    <row r="25" spans="1:8" ht="21.25" customHeight="1" x14ac:dyDescent="0.35">
      <c r="A25" s="193" t="s">
        <v>103</v>
      </c>
      <c r="B25" s="64"/>
      <c r="C25" s="62"/>
      <c r="D25" s="65"/>
      <c r="E25" s="324"/>
      <c r="F25" s="318">
        <f>E25/F7</f>
        <v>0</v>
      </c>
      <c r="G25" s="1"/>
      <c r="H25" s="1"/>
    </row>
    <row r="26" spans="1:8" ht="21.25" customHeight="1" x14ac:dyDescent="0.35">
      <c r="A26" s="63"/>
      <c r="B26" s="64"/>
      <c r="C26" s="62"/>
      <c r="D26" s="66"/>
      <c r="E26" s="324"/>
      <c r="F26" s="318">
        <f>E26/F7</f>
        <v>0</v>
      </c>
      <c r="G26" s="1"/>
      <c r="H26" s="1"/>
    </row>
    <row r="27" spans="1:8" ht="21.25" customHeight="1" x14ac:dyDescent="0.35">
      <c r="A27" s="63"/>
      <c r="B27" s="64"/>
      <c r="C27" s="62"/>
      <c r="D27" s="66"/>
      <c r="E27" s="324"/>
      <c r="F27" s="318">
        <f>E27/F7</f>
        <v>0</v>
      </c>
      <c r="G27" s="1"/>
      <c r="H27" s="1"/>
    </row>
    <row r="28" spans="1:8" ht="21.25" customHeight="1" x14ac:dyDescent="0.35">
      <c r="A28" s="63"/>
      <c r="B28" s="64"/>
      <c r="C28" s="62"/>
      <c r="D28" s="66"/>
      <c r="E28" s="324"/>
      <c r="F28" s="318">
        <f>E28/F7</f>
        <v>0</v>
      </c>
      <c r="G28" s="1"/>
      <c r="H28" s="1"/>
    </row>
    <row r="29" spans="1:8" ht="21.25" customHeight="1" x14ac:dyDescent="0.35">
      <c r="A29" s="63"/>
      <c r="B29" s="64"/>
      <c r="C29" s="62"/>
      <c r="D29" s="66"/>
      <c r="E29" s="324"/>
      <c r="F29" s="318">
        <f>E29/F7</f>
        <v>0</v>
      </c>
      <c r="G29" s="1"/>
      <c r="H29" s="1"/>
    </row>
    <row r="30" spans="1:8" s="8" customFormat="1" ht="21.25" customHeight="1" x14ac:dyDescent="0.35">
      <c r="A30" s="63"/>
      <c r="B30" s="64"/>
      <c r="C30" s="62"/>
      <c r="D30" s="66"/>
      <c r="E30" s="324"/>
      <c r="F30" s="318">
        <f>E30/F7</f>
        <v>0</v>
      </c>
    </row>
    <row r="31" spans="1:8" ht="21.25" customHeight="1" x14ac:dyDescent="0.35">
      <c r="A31" s="63"/>
      <c r="B31" s="64"/>
      <c r="C31" s="62"/>
      <c r="D31" s="66"/>
      <c r="E31" s="324"/>
      <c r="F31" s="318">
        <f>E31/F7</f>
        <v>0</v>
      </c>
    </row>
    <row r="32" spans="1:8" ht="21.25" customHeight="1" x14ac:dyDescent="0.35">
      <c r="A32" s="63"/>
      <c r="B32" s="64"/>
      <c r="C32" s="62"/>
      <c r="D32" s="67"/>
      <c r="E32" s="324"/>
      <c r="F32" s="318">
        <f>E32/F7</f>
        <v>0</v>
      </c>
    </row>
    <row r="33" spans="1:11" ht="21.25" customHeight="1" x14ac:dyDescent="0.35">
      <c r="A33" s="161" t="s">
        <v>98</v>
      </c>
      <c r="B33" s="221"/>
      <c r="C33" s="217"/>
      <c r="D33" s="225"/>
      <c r="E33" s="476">
        <f>SUM(E25:E32)</f>
        <v>0</v>
      </c>
      <c r="F33" s="369">
        <f>E33/F7</f>
        <v>0</v>
      </c>
      <c r="G33" s="1"/>
      <c r="H33" s="1"/>
    </row>
    <row r="34" spans="1:11" ht="21.25" customHeight="1" x14ac:dyDescent="0.35">
      <c r="A34" s="161" t="s">
        <v>66</v>
      </c>
      <c r="B34" s="154"/>
      <c r="C34" s="155"/>
      <c r="D34" s="108"/>
      <c r="E34" s="319">
        <f>'Medsökande-1, finansiering'!E34+'Medsökande-2, finansiering'!E34</f>
        <v>0</v>
      </c>
      <c r="F34" s="319">
        <f>E34/F7</f>
        <v>0</v>
      </c>
      <c r="G34" s="1"/>
      <c r="H34" s="1"/>
    </row>
    <row r="35" spans="1:11" s="9" customFormat="1" ht="21.25" customHeight="1" x14ac:dyDescent="0.35">
      <c r="A35" s="162" t="s">
        <v>78</v>
      </c>
      <c r="B35" s="156"/>
      <c r="C35" s="163"/>
      <c r="D35" s="164"/>
      <c r="E35" s="475">
        <f>E33+E34</f>
        <v>0</v>
      </c>
      <c r="F35" s="369">
        <f>F33+F34</f>
        <v>0</v>
      </c>
    </row>
    <row r="36" spans="1:11" s="9" customFormat="1" ht="21.25" customHeight="1" x14ac:dyDescent="0.35">
      <c r="A36" s="1"/>
      <c r="B36" s="1"/>
      <c r="C36" s="1"/>
      <c r="D36" s="1"/>
      <c r="E36" s="326"/>
      <c r="F36" s="326"/>
    </row>
    <row r="37" spans="1:11" s="9" customFormat="1" ht="21.25" customHeight="1" x14ac:dyDescent="0.35">
      <c r="A37" s="165" t="s">
        <v>72</v>
      </c>
      <c r="B37" s="166"/>
      <c r="C37" s="167"/>
      <c r="D37" s="128"/>
      <c r="E37" s="331"/>
      <c r="F37" s="331"/>
    </row>
    <row r="38" spans="1:11" s="9" customFormat="1" ht="21.25" customHeight="1" x14ac:dyDescent="0.35">
      <c r="A38" s="110"/>
      <c r="B38" s="168"/>
      <c r="C38" s="169" t="s">
        <v>29</v>
      </c>
      <c r="D38" s="170" t="s">
        <v>30</v>
      </c>
      <c r="E38" s="331"/>
      <c r="F38" s="331"/>
    </row>
    <row r="39" spans="1:11" s="9" customFormat="1" ht="21.25" customHeight="1" x14ac:dyDescent="0.35">
      <c r="A39" s="110" t="s">
        <v>74</v>
      </c>
      <c r="B39" s="171"/>
      <c r="C39" s="172">
        <f>E21</f>
        <v>0</v>
      </c>
      <c r="D39" s="173">
        <f>F21</f>
        <v>0</v>
      </c>
      <c r="E39" s="331"/>
      <c r="F39" s="331"/>
    </row>
    <row r="40" spans="1:11" s="9" customFormat="1" ht="21.25" customHeight="1" x14ac:dyDescent="0.35">
      <c r="A40" s="110" t="s">
        <v>31</v>
      </c>
      <c r="B40" s="171"/>
      <c r="C40" s="172">
        <f>E35</f>
        <v>0</v>
      </c>
      <c r="D40" s="173">
        <f>F35</f>
        <v>0</v>
      </c>
      <c r="E40" s="291">
        <f>35%*'Sökande, kostnader'!B97</f>
        <v>0</v>
      </c>
      <c r="F40" s="470" t="s">
        <v>3</v>
      </c>
      <c r="G40" s="313"/>
    </row>
    <row r="41" spans="1:11" s="9" customFormat="1" ht="21.25" customHeight="1" x14ac:dyDescent="0.35">
      <c r="A41" s="132" t="s">
        <v>73</v>
      </c>
      <c r="B41" s="174"/>
      <c r="C41" s="175">
        <f>C40+C39</f>
        <v>0</v>
      </c>
      <c r="D41" s="125">
        <f>D39+D40</f>
        <v>0</v>
      </c>
      <c r="E41" s="291">
        <f>35%*'Sökande, kostnader'!B96</f>
        <v>0</v>
      </c>
      <c r="F41" s="470" t="s">
        <v>29</v>
      </c>
    </row>
    <row r="42" spans="1:11" s="9" customFormat="1" ht="21.25" customHeight="1" x14ac:dyDescent="0.35">
      <c r="A42" s="29"/>
      <c r="B42" s="7"/>
      <c r="C42" s="7"/>
      <c r="D42" s="7"/>
      <c r="E42" s="331"/>
      <c r="F42" s="331"/>
    </row>
    <row r="43" spans="1:11" ht="21.25" customHeight="1" x14ac:dyDescent="0.35">
      <c r="A43" s="165" t="s">
        <v>93</v>
      </c>
      <c r="B43" s="166"/>
      <c r="C43" s="167"/>
      <c r="D43" s="128"/>
      <c r="E43" s="332"/>
      <c r="F43" s="332"/>
      <c r="G43" s="1"/>
      <c r="H43" s="300"/>
    </row>
    <row r="44" spans="1:11" ht="21.25" customHeight="1" x14ac:dyDescent="0.35">
      <c r="A44" s="110"/>
      <c r="B44" s="168"/>
      <c r="C44" s="293" t="s">
        <v>29</v>
      </c>
      <c r="D44" s="294" t="s">
        <v>30</v>
      </c>
      <c r="E44" s="332"/>
      <c r="F44" s="332"/>
      <c r="G44" s="1"/>
      <c r="H44" s="300"/>
      <c r="I44" s="300"/>
      <c r="J44" s="300"/>
      <c r="K44" s="300"/>
    </row>
    <row r="45" spans="1:11" ht="21.25" customHeight="1" x14ac:dyDescent="0.35">
      <c r="A45" s="299" t="s">
        <v>22</v>
      </c>
      <c r="B45" s="171"/>
      <c r="C45" s="175">
        <f>C41</f>
        <v>0</v>
      </c>
      <c r="D45" s="471">
        <f>D41</f>
        <v>0</v>
      </c>
      <c r="E45" s="332"/>
      <c r="F45" s="332"/>
      <c r="G45" s="1"/>
      <c r="H45" s="1"/>
      <c r="K45" s="300"/>
    </row>
    <row r="46" spans="1:11" s="15" customFormat="1" ht="31.5" customHeight="1" x14ac:dyDescent="0.35">
      <c r="A46" s="478" t="s">
        <v>105</v>
      </c>
      <c r="B46" s="479"/>
      <c r="C46" s="303">
        <f>'Sökande, kostnader'!B96-C45</f>
        <v>0</v>
      </c>
      <c r="D46" s="316">
        <f>C46/F7</f>
        <v>0</v>
      </c>
      <c r="E46" s="333"/>
      <c r="F46" s="333"/>
      <c r="K46" s="301"/>
    </row>
    <row r="47" spans="1:11" ht="21.25" customHeight="1" x14ac:dyDescent="0.35">
      <c r="A47" s="177" t="s">
        <v>67</v>
      </c>
      <c r="B47" s="289"/>
      <c r="C47" s="175">
        <f>C45+C46</f>
        <v>0</v>
      </c>
      <c r="D47" s="125">
        <f>C47/F7</f>
        <v>0</v>
      </c>
      <c r="E47" s="326"/>
      <c r="F47" s="326"/>
      <c r="G47" s="1"/>
      <c r="H47" s="1"/>
    </row>
    <row r="48" spans="1:11" ht="21.25" customHeight="1" x14ac:dyDescent="0.35">
      <c r="E48" s="326"/>
      <c r="F48" s="326"/>
      <c r="G48" s="1"/>
      <c r="H48" s="1"/>
    </row>
    <row r="49" spans="3:8" ht="21.25" customHeight="1" x14ac:dyDescent="0.35">
      <c r="C49" s="89"/>
      <c r="E49" s="326"/>
      <c r="F49" s="326"/>
      <c r="G49" s="1"/>
      <c r="H49" s="1"/>
    </row>
    <row r="50" spans="3:8" ht="21.25" customHeight="1" x14ac:dyDescent="0.35">
      <c r="E50" s="326"/>
      <c r="F50" s="326"/>
      <c r="G50" s="1"/>
      <c r="H50" s="1"/>
    </row>
    <row r="51" spans="3:8" ht="21.25" customHeight="1" x14ac:dyDescent="0.35">
      <c r="E51" s="326"/>
      <c r="F51" s="326"/>
      <c r="G51" s="1"/>
      <c r="H51" s="1"/>
    </row>
    <row r="52" spans="3:8" ht="21.25" customHeight="1" x14ac:dyDescent="0.35">
      <c r="E52" s="326"/>
      <c r="F52" s="326"/>
      <c r="G52" s="1"/>
      <c r="H52" s="1"/>
    </row>
    <row r="53" spans="3:8" ht="21.25" customHeight="1" x14ac:dyDescent="0.35">
      <c r="E53" s="326"/>
      <c r="F53" s="326"/>
      <c r="G53" s="1"/>
      <c r="H53" s="1"/>
    </row>
    <row r="54" spans="3:8" ht="21.25" customHeight="1" x14ac:dyDescent="0.35">
      <c r="G54" s="1"/>
      <c r="H54" s="1"/>
    </row>
    <row r="55" spans="3:8" ht="21.25" customHeight="1" x14ac:dyDescent="0.35">
      <c r="G55" s="1"/>
      <c r="H55" s="1"/>
    </row>
    <row r="56" spans="3:8" ht="21.25" customHeight="1" x14ac:dyDescent="0.35">
      <c r="G56" s="1"/>
      <c r="H56" s="1"/>
    </row>
    <row r="57" spans="3:8" ht="21.25" customHeight="1" x14ac:dyDescent="0.35">
      <c r="G57" s="1"/>
      <c r="H57" s="1"/>
    </row>
    <row r="58" spans="3:8" ht="21.25" customHeight="1" x14ac:dyDescent="0.35">
      <c r="G58" s="1"/>
      <c r="H58" s="1"/>
    </row>
    <row r="59" spans="3:8" ht="21.25" customHeight="1" x14ac:dyDescent="0.35">
      <c r="G59" s="1"/>
      <c r="H59" s="1"/>
    </row>
    <row r="60" spans="3:8" ht="21.25" customHeight="1" x14ac:dyDescent="0.35">
      <c r="G60" s="1"/>
      <c r="H60" s="1"/>
    </row>
    <row r="61" spans="3:8" ht="21.25" customHeight="1" x14ac:dyDescent="0.35">
      <c r="G61" s="1"/>
      <c r="H61" s="1"/>
    </row>
    <row r="62" spans="3:8" ht="21.25" customHeight="1" x14ac:dyDescent="0.35">
      <c r="G62" s="1"/>
      <c r="H62" s="1"/>
    </row>
    <row r="63" spans="3:8" ht="21.25" customHeight="1" x14ac:dyDescent="0.35">
      <c r="G63" s="10"/>
      <c r="H63" s="1"/>
    </row>
    <row r="64" spans="3:8" ht="21.25" customHeight="1" x14ac:dyDescent="0.35">
      <c r="G64" s="10"/>
      <c r="H64" s="1"/>
    </row>
    <row r="65" spans="1:8" ht="21.25" customHeight="1" x14ac:dyDescent="0.35">
      <c r="G65" s="10"/>
      <c r="H65" s="1"/>
    </row>
    <row r="66" spans="1:8" ht="21.25" customHeight="1" x14ac:dyDescent="0.35">
      <c r="G66" s="10"/>
      <c r="H66" s="1"/>
    </row>
    <row r="67" spans="1:8" ht="21.25" customHeight="1" x14ac:dyDescent="0.35">
      <c r="G67" s="10"/>
      <c r="H67" s="1"/>
    </row>
    <row r="68" spans="1:8" ht="21.25" customHeight="1" x14ac:dyDescent="0.35">
      <c r="G68" s="10"/>
      <c r="H68" s="1"/>
    </row>
    <row r="69" spans="1:8" ht="21.25" customHeight="1" x14ac:dyDescent="0.35">
      <c r="A69" s="8"/>
      <c r="B69" s="8"/>
      <c r="C69" s="8"/>
      <c r="D69" s="8"/>
      <c r="E69" s="8"/>
      <c r="F69" s="8"/>
      <c r="G69" s="10"/>
      <c r="H69" s="1"/>
    </row>
    <row r="70" spans="1:8" ht="21.25" customHeight="1" x14ac:dyDescent="0.35">
      <c r="G70" s="10"/>
      <c r="H70" s="1"/>
    </row>
    <row r="71" spans="1:8" ht="21.25" customHeight="1" x14ac:dyDescent="0.35">
      <c r="G71" s="10"/>
      <c r="H71" s="1"/>
    </row>
    <row r="72" spans="1:8" ht="21.25" customHeight="1" x14ac:dyDescent="0.35">
      <c r="G72" s="10"/>
      <c r="H72" s="1"/>
    </row>
    <row r="73" spans="1:8" ht="21.25" customHeight="1" x14ac:dyDescent="0.35">
      <c r="G73" s="10"/>
      <c r="H73" s="1"/>
    </row>
    <row r="74" spans="1:8" ht="21.25" customHeight="1" x14ac:dyDescent="0.35">
      <c r="G74" s="10"/>
      <c r="H74" s="1"/>
    </row>
    <row r="75" spans="1:8" ht="21.25" customHeight="1" x14ac:dyDescent="0.35">
      <c r="G75" s="10"/>
      <c r="H75" s="1"/>
    </row>
    <row r="76" spans="1:8" ht="21.25" customHeight="1" x14ac:dyDescent="0.35">
      <c r="G76" s="10"/>
      <c r="H76" s="1"/>
    </row>
    <row r="77" spans="1:8" ht="21.25" customHeight="1" x14ac:dyDescent="0.35">
      <c r="G77" s="10"/>
      <c r="H77" s="1"/>
    </row>
    <row r="78" spans="1:8" ht="21.25" customHeight="1" x14ac:dyDescent="0.35">
      <c r="G78" s="10"/>
      <c r="H78" s="1"/>
    </row>
    <row r="79" spans="1:8" ht="21.25" customHeight="1" x14ac:dyDescent="0.35">
      <c r="G79" s="10"/>
      <c r="H79" s="1"/>
    </row>
    <row r="80" spans="1:8" ht="21.25" customHeight="1" x14ac:dyDescent="0.35">
      <c r="G80" s="10"/>
      <c r="H80" s="1"/>
    </row>
    <row r="81" spans="1:8" ht="21.25" customHeight="1" x14ac:dyDescent="0.35">
      <c r="G81" s="10"/>
      <c r="H81" s="1"/>
    </row>
    <row r="82" spans="1:8" ht="21.25" customHeight="1" x14ac:dyDescent="0.35">
      <c r="G82" s="10"/>
      <c r="H82" s="1"/>
    </row>
    <row r="83" spans="1:8" ht="21.25" customHeight="1" x14ac:dyDescent="0.35">
      <c r="G83" s="10"/>
      <c r="H83" s="1"/>
    </row>
    <row r="84" spans="1:8" ht="21.25" customHeight="1" x14ac:dyDescent="0.35">
      <c r="G84" s="10"/>
      <c r="H84" s="1"/>
    </row>
    <row r="85" spans="1:8" ht="21.25" customHeight="1" x14ac:dyDescent="0.35">
      <c r="G85" s="10"/>
      <c r="H85" s="1"/>
    </row>
    <row r="86" spans="1:8" ht="21.25" customHeight="1" x14ac:dyDescent="0.35">
      <c r="G86" s="10"/>
      <c r="H86" s="1"/>
    </row>
    <row r="87" spans="1:8" ht="21.25" customHeight="1" x14ac:dyDescent="0.35">
      <c r="G87" s="10"/>
      <c r="H87" s="1"/>
    </row>
    <row r="88" spans="1:8" ht="21.25" customHeight="1" x14ac:dyDescent="0.35">
      <c r="G88" s="10"/>
      <c r="H88" s="1"/>
    </row>
    <row r="89" spans="1:8" ht="21.25" customHeight="1" x14ac:dyDescent="0.35">
      <c r="G89" s="10"/>
      <c r="H89" s="1"/>
    </row>
    <row r="90" spans="1:8" ht="21.25" customHeight="1" x14ac:dyDescent="0.35">
      <c r="G90" s="10"/>
      <c r="H90" s="1"/>
    </row>
    <row r="91" spans="1:8" ht="21.25" customHeight="1" x14ac:dyDescent="0.35">
      <c r="G91" s="10"/>
      <c r="H91" s="1"/>
    </row>
    <row r="92" spans="1:8" ht="21.25" customHeight="1" x14ac:dyDescent="0.35">
      <c r="A92" s="5"/>
      <c r="G92" s="10"/>
      <c r="H92" s="1"/>
    </row>
    <row r="93" spans="1:8" ht="21.25" customHeight="1" x14ac:dyDescent="0.35">
      <c r="G93" s="10"/>
      <c r="H93" s="1"/>
    </row>
    <row r="94" spans="1:8" ht="21.25" customHeight="1" x14ac:dyDescent="0.35">
      <c r="G94" s="10"/>
      <c r="H94" s="1"/>
    </row>
    <row r="95" spans="1:8" ht="21.25" customHeight="1" x14ac:dyDescent="0.35">
      <c r="G95" s="10"/>
      <c r="H95" s="1"/>
    </row>
    <row r="96" spans="1:8" ht="21.25" customHeight="1" x14ac:dyDescent="0.35">
      <c r="G96" s="10"/>
      <c r="H96" s="1"/>
    </row>
    <row r="97" spans="1:8" ht="21.25" customHeight="1" x14ac:dyDescent="0.35">
      <c r="G97" s="10"/>
      <c r="H97" s="1"/>
    </row>
    <row r="98" spans="1:8" ht="21.25" customHeight="1" x14ac:dyDescent="0.35">
      <c r="A98" s="5"/>
      <c r="G98" s="10"/>
      <c r="H98" s="1"/>
    </row>
    <row r="99" spans="1:8" ht="21.25" customHeight="1" x14ac:dyDescent="0.35">
      <c r="A99" s="5"/>
      <c r="B99" s="10"/>
      <c r="C99" s="10"/>
      <c r="D99" s="10"/>
      <c r="E99" s="10"/>
      <c r="F99" s="10"/>
      <c r="G99" s="10"/>
      <c r="H99" s="1"/>
    </row>
    <row r="100" spans="1:8" ht="21.25" customHeight="1" x14ac:dyDescent="0.35">
      <c r="A100" s="5"/>
      <c r="B100" s="10"/>
      <c r="C100" s="10"/>
      <c r="D100" s="10"/>
      <c r="E100" s="10"/>
      <c r="F100" s="10"/>
      <c r="G100" s="10"/>
      <c r="H100" s="1"/>
    </row>
    <row r="101" spans="1:8" ht="21.25" customHeight="1" x14ac:dyDescent="0.35">
      <c r="A101" s="5"/>
      <c r="B101" s="10"/>
      <c r="C101" s="10"/>
      <c r="D101" s="10"/>
      <c r="E101" s="10"/>
      <c r="F101" s="10"/>
      <c r="G101" s="10"/>
      <c r="H101" s="1"/>
    </row>
    <row r="102" spans="1:8" ht="21.25" customHeight="1" x14ac:dyDescent="0.35">
      <c r="A102" s="5"/>
      <c r="B102" s="10"/>
      <c r="C102" s="10"/>
      <c r="D102" s="10"/>
      <c r="E102" s="10"/>
      <c r="F102" s="10"/>
      <c r="G102" s="10"/>
      <c r="H102" s="1"/>
    </row>
    <row r="103" spans="1:8" ht="21.25" customHeight="1" x14ac:dyDescent="0.35">
      <c r="A103" s="5"/>
      <c r="B103" s="10"/>
      <c r="C103" s="10"/>
      <c r="D103" s="10"/>
      <c r="E103" s="10"/>
      <c r="F103" s="10"/>
      <c r="G103" s="10"/>
      <c r="H103" s="1"/>
    </row>
    <row r="104" spans="1:8" ht="21.25" customHeight="1" x14ac:dyDescent="0.35">
      <c r="A104" s="5"/>
      <c r="B104" s="10"/>
      <c r="C104" s="10"/>
      <c r="D104" s="10"/>
      <c r="E104" s="10"/>
      <c r="F104" s="10"/>
      <c r="G104" s="10"/>
      <c r="H104" s="1"/>
    </row>
    <row r="105" spans="1:8" ht="21.25" customHeight="1" x14ac:dyDescent="0.35">
      <c r="A105" s="5"/>
      <c r="B105" s="10"/>
      <c r="C105" s="10"/>
      <c r="D105" s="10"/>
      <c r="E105" s="10"/>
      <c r="F105" s="10"/>
      <c r="G105" s="10"/>
      <c r="H105" s="1"/>
    </row>
    <row r="106" spans="1:8" ht="21.25" customHeight="1" x14ac:dyDescent="0.35">
      <c r="A106" s="5"/>
      <c r="B106" s="10"/>
      <c r="C106" s="10"/>
      <c r="D106" s="10"/>
      <c r="E106" s="10"/>
      <c r="F106" s="10"/>
      <c r="G106" s="10"/>
      <c r="H106" s="1"/>
    </row>
    <row r="107" spans="1:8" ht="21.25" customHeight="1" x14ac:dyDescent="0.35">
      <c r="A107" s="5"/>
      <c r="B107" s="10"/>
      <c r="C107" s="10"/>
      <c r="D107" s="10"/>
      <c r="E107" s="10"/>
      <c r="F107" s="10"/>
      <c r="G107" s="10"/>
      <c r="H107" s="1"/>
    </row>
    <row r="108" spans="1:8" ht="21.25" customHeight="1" x14ac:dyDescent="0.35">
      <c r="A108" s="5"/>
      <c r="B108" s="10"/>
      <c r="C108" s="10"/>
      <c r="D108" s="10"/>
      <c r="E108" s="10"/>
      <c r="F108" s="10"/>
      <c r="G108" s="10"/>
      <c r="H108" s="1"/>
    </row>
    <row r="109" spans="1:8" ht="21.25" customHeight="1" x14ac:dyDescent="0.35">
      <c r="A109" s="5"/>
      <c r="B109" s="10"/>
      <c r="C109" s="10"/>
      <c r="D109" s="10"/>
      <c r="E109" s="10"/>
      <c r="F109" s="10"/>
      <c r="G109" s="10"/>
      <c r="H109" s="1"/>
    </row>
    <row r="110" spans="1:8" ht="21.25" customHeight="1" x14ac:dyDescent="0.35">
      <c r="A110" s="5"/>
      <c r="B110" s="10"/>
      <c r="C110" s="10"/>
      <c r="D110" s="10"/>
      <c r="E110" s="10"/>
      <c r="F110" s="10"/>
      <c r="G110" s="10"/>
      <c r="H110" s="1"/>
    </row>
    <row r="111" spans="1:8" ht="21.25" customHeight="1" x14ac:dyDescent="0.35">
      <c r="A111" s="5"/>
      <c r="B111" s="10"/>
      <c r="C111" s="10"/>
      <c r="D111" s="10"/>
      <c r="E111" s="10"/>
      <c r="F111" s="10"/>
      <c r="G111" s="10"/>
      <c r="H111" s="1"/>
    </row>
    <row r="112" spans="1:8" ht="21.25" customHeight="1" x14ac:dyDescent="0.35">
      <c r="A112" s="5"/>
      <c r="B112" s="10"/>
      <c r="C112" s="10"/>
      <c r="D112" s="10"/>
      <c r="E112" s="10"/>
      <c r="F112" s="10"/>
      <c r="G112" s="10"/>
      <c r="H112" s="1"/>
    </row>
    <row r="113" spans="1:8" ht="21.25" customHeight="1" x14ac:dyDescent="0.35">
      <c r="A113" s="5"/>
      <c r="B113" s="10"/>
      <c r="C113" s="10"/>
      <c r="D113" s="10"/>
      <c r="E113" s="10"/>
      <c r="F113" s="10"/>
      <c r="G113" s="10"/>
      <c r="H113" s="1"/>
    </row>
    <row r="114" spans="1:8" ht="21.25" customHeight="1" x14ac:dyDescent="0.35">
      <c r="A114" s="5"/>
      <c r="B114" s="10"/>
      <c r="C114" s="10"/>
      <c r="D114" s="10"/>
      <c r="E114" s="10"/>
      <c r="F114" s="10"/>
      <c r="G114" s="10"/>
      <c r="H114" s="1"/>
    </row>
    <row r="115" spans="1:8" ht="21.25" customHeight="1" x14ac:dyDescent="0.35">
      <c r="A115" s="5"/>
      <c r="B115" s="10"/>
      <c r="C115" s="10"/>
      <c r="D115" s="10"/>
      <c r="E115" s="10"/>
      <c r="F115" s="10"/>
      <c r="G115" s="10"/>
      <c r="H115" s="1"/>
    </row>
    <row r="116" spans="1:8" ht="21.25" customHeight="1" x14ac:dyDescent="0.35">
      <c r="A116" s="5"/>
      <c r="B116" s="10"/>
      <c r="C116" s="10"/>
      <c r="D116" s="10"/>
      <c r="E116" s="10"/>
      <c r="F116" s="10"/>
      <c r="G116" s="10"/>
      <c r="H116" s="1"/>
    </row>
    <row r="117" spans="1:8" ht="21.25" customHeight="1" x14ac:dyDescent="0.35">
      <c r="A117" s="5"/>
      <c r="B117" s="10"/>
      <c r="C117" s="10"/>
      <c r="D117" s="10"/>
      <c r="E117" s="10"/>
      <c r="F117" s="10"/>
      <c r="G117" s="10"/>
      <c r="H117" s="1"/>
    </row>
    <row r="118" spans="1:8" ht="21.25" customHeight="1" x14ac:dyDescent="0.35">
      <c r="A118" s="5"/>
      <c r="B118" s="10"/>
      <c r="C118" s="10"/>
      <c r="D118" s="10"/>
      <c r="E118" s="10"/>
      <c r="F118" s="10"/>
      <c r="G118" s="10"/>
      <c r="H118" s="1"/>
    </row>
    <row r="119" spans="1:8" ht="21.25" customHeight="1" x14ac:dyDescent="0.35">
      <c r="A119" s="5"/>
      <c r="B119" s="10"/>
      <c r="C119" s="10"/>
      <c r="D119" s="10"/>
      <c r="E119" s="10"/>
      <c r="F119" s="10"/>
      <c r="G119" s="10"/>
      <c r="H119" s="1"/>
    </row>
    <row r="120" spans="1:8" ht="21.25" customHeight="1" x14ac:dyDescent="0.35">
      <c r="A120" s="5"/>
      <c r="B120" s="10"/>
      <c r="C120" s="10"/>
      <c r="D120" s="10"/>
      <c r="E120" s="10"/>
      <c r="F120" s="10"/>
      <c r="G120" s="10"/>
      <c r="H120" s="1"/>
    </row>
    <row r="121" spans="1:8" ht="21.25" customHeight="1" x14ac:dyDescent="0.35">
      <c r="A121" s="5"/>
      <c r="B121" s="10"/>
      <c r="C121" s="10"/>
      <c r="D121" s="10"/>
      <c r="E121" s="10"/>
      <c r="F121" s="10"/>
      <c r="G121" s="10"/>
      <c r="H121" s="1"/>
    </row>
    <row r="122" spans="1:8" ht="21.25" customHeight="1" x14ac:dyDescent="0.35">
      <c r="A122" s="5"/>
      <c r="B122" s="10"/>
      <c r="C122" s="10"/>
      <c r="D122" s="10"/>
      <c r="E122" s="10"/>
      <c r="F122" s="10"/>
      <c r="G122" s="10"/>
      <c r="H122" s="1"/>
    </row>
    <row r="123" spans="1:8" ht="21.25" customHeight="1" x14ac:dyDescent="0.35">
      <c r="A123" s="5"/>
      <c r="B123" s="10"/>
      <c r="C123" s="10"/>
      <c r="D123" s="10"/>
      <c r="E123" s="10"/>
      <c r="F123" s="10"/>
      <c r="G123" s="10"/>
      <c r="H123" s="1"/>
    </row>
    <row r="124" spans="1:8" ht="21.25" customHeight="1" x14ac:dyDescent="0.35">
      <c r="A124" s="5"/>
      <c r="B124" s="10"/>
      <c r="C124" s="10"/>
      <c r="D124" s="10"/>
      <c r="E124" s="10"/>
      <c r="F124" s="10"/>
      <c r="G124" s="10"/>
      <c r="H124" s="1"/>
    </row>
    <row r="125" spans="1:8" ht="21.25" customHeight="1" x14ac:dyDescent="0.35">
      <c r="A125" s="5"/>
      <c r="B125" s="10"/>
      <c r="C125" s="10"/>
      <c r="D125" s="10"/>
      <c r="E125" s="10"/>
      <c r="F125" s="10"/>
      <c r="G125" s="10"/>
      <c r="H125" s="1"/>
    </row>
    <row r="126" spans="1:8" ht="21.25" customHeight="1" x14ac:dyDescent="0.35">
      <c r="A126" s="5"/>
      <c r="B126" s="10"/>
      <c r="C126" s="10"/>
      <c r="D126" s="10"/>
      <c r="E126" s="10"/>
      <c r="F126" s="10"/>
      <c r="G126" s="10"/>
      <c r="H126" s="1"/>
    </row>
    <row r="127" spans="1:8" ht="21.25" customHeight="1" x14ac:dyDescent="0.35">
      <c r="A127" s="5"/>
      <c r="B127" s="10"/>
      <c r="C127" s="10"/>
      <c r="D127" s="10"/>
      <c r="E127" s="10"/>
      <c r="F127" s="10"/>
      <c r="G127" s="10"/>
      <c r="H127" s="1"/>
    </row>
    <row r="128" spans="1:8" ht="21.25" customHeight="1" x14ac:dyDescent="0.35">
      <c r="A128" s="5"/>
      <c r="B128" s="10"/>
      <c r="C128" s="10"/>
      <c r="D128" s="10"/>
      <c r="E128" s="10"/>
      <c r="F128" s="10"/>
      <c r="G128" s="10"/>
      <c r="H128" s="1"/>
    </row>
    <row r="129" spans="1:8" ht="21.25" customHeight="1" x14ac:dyDescent="0.35">
      <c r="A129" s="5"/>
      <c r="B129" s="10"/>
      <c r="C129" s="10"/>
      <c r="D129" s="10"/>
      <c r="E129" s="10"/>
      <c r="F129" s="10"/>
      <c r="G129" s="10"/>
      <c r="H129" s="1"/>
    </row>
    <row r="130" spans="1:8" ht="21.25" customHeight="1" x14ac:dyDescent="0.35">
      <c r="A130" s="5"/>
      <c r="B130" s="10"/>
      <c r="C130" s="10"/>
      <c r="D130" s="10"/>
      <c r="E130" s="10"/>
      <c r="F130" s="10"/>
      <c r="G130" s="10"/>
      <c r="H130" s="1"/>
    </row>
    <row r="131" spans="1:8" ht="21.25" customHeight="1" x14ac:dyDescent="0.35">
      <c r="A131" s="5"/>
      <c r="B131" s="10"/>
      <c r="C131" s="10"/>
      <c r="D131" s="10"/>
      <c r="E131" s="10"/>
      <c r="F131" s="10"/>
      <c r="G131" s="10"/>
      <c r="H131" s="1"/>
    </row>
    <row r="132" spans="1:8" ht="21.25" customHeight="1" x14ac:dyDescent="0.35">
      <c r="A132" s="5"/>
      <c r="B132" s="10"/>
      <c r="C132" s="10"/>
      <c r="D132" s="10"/>
      <c r="E132" s="10"/>
      <c r="F132" s="10"/>
      <c r="G132" s="10"/>
      <c r="H132" s="1"/>
    </row>
    <row r="133" spans="1:8" ht="21.25" customHeight="1" x14ac:dyDescent="0.35">
      <c r="A133" s="5"/>
      <c r="B133" s="10"/>
      <c r="C133" s="10"/>
      <c r="D133" s="10"/>
      <c r="E133" s="10"/>
      <c r="F133" s="10"/>
      <c r="G133" s="10"/>
      <c r="H133" s="1"/>
    </row>
    <row r="134" spans="1:8" ht="21.25" customHeight="1" x14ac:dyDescent="0.35">
      <c r="A134" s="5"/>
      <c r="B134" s="10"/>
      <c r="C134" s="10"/>
      <c r="D134" s="10"/>
      <c r="E134" s="10"/>
      <c r="F134" s="10"/>
      <c r="G134" s="10"/>
      <c r="H134" s="1"/>
    </row>
    <row r="135" spans="1:8" ht="21.25" customHeight="1" x14ac:dyDescent="0.35">
      <c r="A135" s="5"/>
      <c r="B135" s="10"/>
      <c r="C135" s="10"/>
      <c r="D135" s="10"/>
      <c r="E135" s="10"/>
      <c r="F135" s="10"/>
      <c r="G135" s="10"/>
      <c r="H135" s="1"/>
    </row>
    <row r="136" spans="1:8" ht="21.25" customHeight="1" x14ac:dyDescent="0.35">
      <c r="A136" s="5"/>
      <c r="B136" s="10"/>
      <c r="C136" s="10"/>
      <c r="D136" s="10"/>
      <c r="E136" s="10"/>
      <c r="F136" s="10"/>
      <c r="G136" s="10"/>
      <c r="H136" s="1"/>
    </row>
    <row r="137" spans="1:8" ht="21.25" customHeight="1" x14ac:dyDescent="0.35">
      <c r="A137" s="5"/>
      <c r="B137" s="10"/>
      <c r="C137" s="10"/>
      <c r="D137" s="10"/>
      <c r="E137" s="10"/>
      <c r="F137" s="10"/>
      <c r="G137" s="10"/>
      <c r="H137" s="1"/>
    </row>
    <row r="138" spans="1:8" ht="21.25" customHeight="1" x14ac:dyDescent="0.35">
      <c r="A138" s="5"/>
      <c r="B138" s="10"/>
      <c r="C138" s="10"/>
      <c r="D138" s="10"/>
      <c r="E138" s="10"/>
      <c r="F138" s="10"/>
      <c r="G138" s="10"/>
      <c r="H138" s="1"/>
    </row>
    <row r="139" spans="1:8" ht="21.25" customHeight="1" x14ac:dyDescent="0.35">
      <c r="A139" s="5"/>
      <c r="B139" s="10"/>
      <c r="C139" s="10"/>
      <c r="D139" s="10"/>
      <c r="E139" s="10"/>
      <c r="F139" s="10"/>
      <c r="G139" s="10"/>
      <c r="H139" s="1"/>
    </row>
    <row r="140" spans="1:8" ht="21.25" customHeight="1" x14ac:dyDescent="0.35">
      <c r="A140" s="5"/>
      <c r="B140" s="10"/>
      <c r="C140" s="10"/>
      <c r="D140" s="10"/>
      <c r="E140" s="10"/>
      <c r="F140" s="10"/>
      <c r="G140" s="10"/>
      <c r="H140" s="1"/>
    </row>
    <row r="141" spans="1:8" ht="21.25" customHeight="1" x14ac:dyDescent="0.35">
      <c r="A141" s="5"/>
      <c r="B141" s="10"/>
      <c r="C141" s="10"/>
      <c r="D141" s="10"/>
      <c r="E141" s="10"/>
      <c r="F141" s="10"/>
      <c r="G141" s="10"/>
      <c r="H141" s="1"/>
    </row>
    <row r="142" spans="1:8" ht="21.25" customHeight="1" x14ac:dyDescent="0.35">
      <c r="A142" s="5"/>
      <c r="B142" s="10"/>
      <c r="C142" s="10"/>
      <c r="D142" s="10"/>
      <c r="E142" s="10"/>
      <c r="F142" s="10"/>
      <c r="G142" s="10"/>
      <c r="H142" s="1"/>
    </row>
    <row r="143" spans="1:8" ht="21.25" customHeight="1" x14ac:dyDescent="0.35">
      <c r="A143" s="5"/>
      <c r="B143" s="10"/>
      <c r="C143" s="10"/>
      <c r="D143" s="10"/>
      <c r="E143" s="10"/>
      <c r="F143" s="10"/>
      <c r="G143" s="10"/>
      <c r="H143" s="1"/>
    </row>
    <row r="144" spans="1:8" ht="21.25" customHeight="1" x14ac:dyDescent="0.35">
      <c r="A144" s="5"/>
      <c r="B144" s="10"/>
      <c r="C144" s="10"/>
      <c r="D144" s="10"/>
      <c r="E144" s="10"/>
      <c r="F144" s="10"/>
      <c r="G144" s="10"/>
      <c r="H144" s="1"/>
    </row>
    <row r="145" spans="1:8" ht="21.25" customHeight="1" x14ac:dyDescent="0.35">
      <c r="A145" s="5"/>
      <c r="B145" s="10"/>
      <c r="C145" s="10"/>
      <c r="D145" s="10"/>
      <c r="E145" s="10"/>
      <c r="F145" s="10"/>
      <c r="G145" s="10"/>
      <c r="H145" s="1"/>
    </row>
    <row r="146" spans="1:8" ht="21.25" customHeight="1" x14ac:dyDescent="0.35">
      <c r="A146" s="5"/>
      <c r="B146" s="10"/>
      <c r="C146" s="10"/>
      <c r="D146" s="10"/>
      <c r="E146" s="10"/>
      <c r="F146" s="10"/>
      <c r="G146" s="10"/>
      <c r="H146" s="1"/>
    </row>
    <row r="147" spans="1:8" ht="21.25" customHeight="1" x14ac:dyDescent="0.35">
      <c r="A147" s="5"/>
      <c r="B147" s="10"/>
      <c r="C147" s="10"/>
      <c r="D147" s="10"/>
      <c r="E147" s="10"/>
      <c r="F147" s="10"/>
      <c r="G147" s="10"/>
      <c r="H147" s="1"/>
    </row>
    <row r="148" spans="1:8" ht="21.25" customHeight="1" x14ac:dyDescent="0.35">
      <c r="A148" s="5"/>
      <c r="B148" s="10"/>
      <c r="C148" s="10"/>
      <c r="D148" s="10"/>
      <c r="E148" s="10"/>
      <c r="F148" s="10"/>
      <c r="G148" s="10"/>
      <c r="H148" s="1"/>
    </row>
    <row r="149" spans="1:8" ht="21.25" customHeight="1" x14ac:dyDescent="0.35">
      <c r="A149" s="5"/>
      <c r="B149" s="10"/>
      <c r="C149" s="10"/>
      <c r="D149" s="10"/>
      <c r="E149" s="10"/>
      <c r="F149" s="10"/>
      <c r="G149" s="10"/>
      <c r="H149" s="1"/>
    </row>
    <row r="150" spans="1:8" ht="21.25" customHeight="1" x14ac:dyDescent="0.35">
      <c r="A150" s="5"/>
      <c r="B150" s="10"/>
      <c r="C150" s="10"/>
      <c r="D150" s="10"/>
      <c r="E150" s="10"/>
      <c r="F150" s="10"/>
      <c r="G150" s="10"/>
      <c r="H150" s="1"/>
    </row>
    <row r="151" spans="1:8" ht="21.25" customHeight="1" x14ac:dyDescent="0.35">
      <c r="A151" s="5"/>
      <c r="B151" s="10"/>
      <c r="C151" s="10"/>
      <c r="D151" s="10"/>
      <c r="E151" s="10"/>
      <c r="F151" s="10"/>
      <c r="G151" s="10"/>
      <c r="H151" s="1"/>
    </row>
    <row r="152" spans="1:8" ht="21.25" customHeight="1" x14ac:dyDescent="0.35">
      <c r="A152" s="5"/>
      <c r="B152" s="10"/>
      <c r="C152" s="10"/>
      <c r="D152" s="10"/>
      <c r="E152" s="10"/>
      <c r="F152" s="10"/>
      <c r="G152" s="10"/>
      <c r="H152" s="1"/>
    </row>
    <row r="153" spans="1:8" ht="21.25" customHeight="1" x14ac:dyDescent="0.35">
      <c r="A153" s="5"/>
      <c r="B153" s="10"/>
      <c r="C153" s="10"/>
      <c r="D153" s="10"/>
      <c r="E153" s="10"/>
      <c r="F153" s="10"/>
      <c r="G153" s="10"/>
      <c r="H153" s="1"/>
    </row>
    <row r="154" spans="1:8" ht="21.25" customHeight="1" x14ac:dyDescent="0.35">
      <c r="A154" s="5"/>
      <c r="B154" s="10"/>
      <c r="C154" s="10"/>
      <c r="D154" s="10"/>
      <c r="E154" s="10"/>
      <c r="F154" s="10"/>
      <c r="G154" s="10"/>
      <c r="H154" s="1"/>
    </row>
    <row r="155" spans="1:8" ht="21.25" customHeight="1" x14ac:dyDescent="0.35">
      <c r="A155" s="5"/>
      <c r="B155" s="10"/>
      <c r="C155" s="10"/>
      <c r="D155" s="10"/>
      <c r="E155" s="10"/>
      <c r="F155" s="10"/>
      <c r="G155" s="10"/>
      <c r="H155" s="1"/>
    </row>
    <row r="156" spans="1:8" ht="21.25" customHeight="1" x14ac:dyDescent="0.35">
      <c r="A156" s="5"/>
      <c r="B156" s="10"/>
      <c r="C156" s="10"/>
      <c r="D156" s="10"/>
      <c r="E156" s="10"/>
      <c r="F156" s="10"/>
      <c r="G156" s="10"/>
      <c r="H156" s="1"/>
    </row>
    <row r="157" spans="1:8" ht="21.25" customHeight="1" x14ac:dyDescent="0.35">
      <c r="A157" s="5"/>
      <c r="B157" s="10"/>
      <c r="C157" s="10"/>
      <c r="D157" s="10"/>
      <c r="E157" s="10"/>
      <c r="F157" s="10"/>
      <c r="G157" s="10"/>
      <c r="H157" s="1"/>
    </row>
    <row r="158" spans="1:8" ht="21.25" customHeight="1" x14ac:dyDescent="0.35">
      <c r="A158" s="5"/>
      <c r="B158" s="10"/>
      <c r="C158" s="10"/>
      <c r="D158" s="10"/>
      <c r="E158" s="10"/>
      <c r="F158" s="10"/>
      <c r="G158" s="10"/>
      <c r="H158" s="1"/>
    </row>
    <row r="159" spans="1:8" ht="21.25" customHeight="1" x14ac:dyDescent="0.35">
      <c r="A159" s="5"/>
      <c r="B159" s="10"/>
      <c r="C159" s="10"/>
      <c r="D159" s="10"/>
      <c r="E159" s="10"/>
      <c r="F159" s="10"/>
      <c r="G159" s="10"/>
      <c r="H159" s="1"/>
    </row>
    <row r="160" spans="1:8" ht="21.25" customHeight="1" x14ac:dyDescent="0.35">
      <c r="A160" s="5"/>
      <c r="B160" s="10"/>
      <c r="C160" s="10"/>
      <c r="D160" s="10"/>
      <c r="E160" s="10"/>
      <c r="F160" s="10"/>
      <c r="G160" s="10"/>
      <c r="H160" s="1"/>
    </row>
    <row r="161" spans="1:8" ht="21.25" customHeight="1" x14ac:dyDescent="0.35">
      <c r="A161" s="5"/>
      <c r="B161" s="10"/>
      <c r="C161" s="10"/>
      <c r="D161" s="10"/>
      <c r="E161" s="10"/>
      <c r="F161" s="10"/>
      <c r="G161" s="10"/>
      <c r="H161" s="1"/>
    </row>
    <row r="162" spans="1:8" ht="21.25" customHeight="1" x14ac:dyDescent="0.35">
      <c r="A162" s="5"/>
      <c r="B162" s="10"/>
      <c r="C162" s="10"/>
      <c r="D162" s="10"/>
      <c r="E162" s="10"/>
      <c r="F162" s="10"/>
      <c r="G162" s="10"/>
      <c r="H162" s="1"/>
    </row>
    <row r="163" spans="1:8" ht="21.25" customHeight="1" x14ac:dyDescent="0.35">
      <c r="A163" s="5"/>
      <c r="B163" s="10"/>
      <c r="C163" s="10"/>
      <c r="D163" s="10"/>
      <c r="E163" s="10"/>
      <c r="F163" s="10"/>
      <c r="G163" s="10"/>
      <c r="H163" s="1"/>
    </row>
    <row r="164" spans="1:8" ht="21.25" customHeight="1" x14ac:dyDescent="0.35">
      <c r="A164" s="5"/>
      <c r="B164" s="10"/>
      <c r="C164" s="10"/>
      <c r="D164" s="10"/>
      <c r="E164" s="10"/>
      <c r="F164" s="10"/>
      <c r="G164" s="10"/>
      <c r="H164" s="1"/>
    </row>
    <row r="165" spans="1:8" ht="21.25" customHeight="1" x14ac:dyDescent="0.35">
      <c r="A165" s="5"/>
      <c r="B165" s="10"/>
      <c r="C165" s="10"/>
      <c r="D165" s="10"/>
      <c r="E165" s="10"/>
      <c r="F165" s="10"/>
      <c r="G165" s="10"/>
      <c r="H165" s="1"/>
    </row>
    <row r="166" spans="1:8" ht="21.25" customHeight="1" x14ac:dyDescent="0.35">
      <c r="A166" s="5"/>
      <c r="B166" s="10"/>
      <c r="C166" s="10"/>
      <c r="D166" s="10"/>
      <c r="E166" s="10"/>
      <c r="F166" s="10"/>
      <c r="G166" s="10"/>
      <c r="H166" s="1"/>
    </row>
    <row r="167" spans="1:8" ht="21.25" customHeight="1" x14ac:dyDescent="0.35">
      <c r="A167" s="5"/>
      <c r="B167" s="10"/>
      <c r="C167" s="10"/>
      <c r="D167" s="10"/>
      <c r="E167" s="10"/>
      <c r="F167" s="10"/>
      <c r="G167" s="10"/>
      <c r="H167" s="1"/>
    </row>
    <row r="168" spans="1:8" ht="21.25" customHeight="1" x14ac:dyDescent="0.35">
      <c r="A168" s="5"/>
      <c r="B168" s="10"/>
      <c r="C168" s="10"/>
      <c r="D168" s="10"/>
      <c r="E168" s="10"/>
      <c r="F168" s="10"/>
      <c r="G168" s="10"/>
      <c r="H168" s="1"/>
    </row>
    <row r="169" spans="1:8" ht="21.25" customHeight="1" x14ac:dyDescent="0.35">
      <c r="A169" s="5"/>
      <c r="B169" s="10"/>
      <c r="C169" s="10"/>
      <c r="D169" s="10"/>
      <c r="E169" s="10"/>
      <c r="F169" s="10"/>
      <c r="G169" s="10"/>
      <c r="H169" s="1"/>
    </row>
    <row r="170" spans="1:8" ht="21.25" customHeight="1" x14ac:dyDescent="0.35">
      <c r="A170" s="5"/>
      <c r="B170" s="10"/>
      <c r="C170" s="10"/>
      <c r="D170" s="10"/>
      <c r="E170" s="10"/>
      <c r="F170" s="10"/>
      <c r="G170" s="10"/>
      <c r="H170" s="1"/>
    </row>
    <row r="171" spans="1:8" ht="21.25" customHeight="1" x14ac:dyDescent="0.35">
      <c r="A171" s="5"/>
      <c r="B171" s="10"/>
      <c r="C171" s="10"/>
      <c r="D171" s="10"/>
      <c r="E171" s="10"/>
      <c r="F171" s="10"/>
      <c r="G171" s="10"/>
      <c r="H171" s="1"/>
    </row>
    <row r="172" spans="1:8" ht="21.25" customHeight="1" x14ac:dyDescent="0.35">
      <c r="A172" s="5"/>
      <c r="B172" s="10"/>
      <c r="C172" s="10"/>
      <c r="D172" s="10"/>
      <c r="E172" s="10"/>
      <c r="F172" s="10"/>
      <c r="G172" s="10"/>
      <c r="H172" s="1"/>
    </row>
    <row r="173" spans="1:8" ht="21.25" customHeight="1" x14ac:dyDescent="0.35">
      <c r="A173" s="5"/>
      <c r="B173" s="10"/>
      <c r="C173" s="10"/>
      <c r="D173" s="10"/>
      <c r="E173" s="10"/>
      <c r="F173" s="10"/>
      <c r="G173" s="10"/>
      <c r="H173" s="1"/>
    </row>
    <row r="174" spans="1:8" ht="21.25" customHeight="1" x14ac:dyDescent="0.35">
      <c r="A174" s="5"/>
      <c r="B174" s="10"/>
      <c r="C174" s="10"/>
      <c r="D174" s="10"/>
      <c r="E174" s="10"/>
      <c r="F174" s="10"/>
      <c r="G174" s="10"/>
      <c r="H174" s="1"/>
    </row>
    <row r="175" spans="1:8" ht="21.25" customHeight="1" x14ac:dyDescent="0.35">
      <c r="A175" s="5"/>
      <c r="B175" s="10"/>
      <c r="C175" s="10"/>
      <c r="D175" s="10"/>
      <c r="E175" s="10"/>
      <c r="F175" s="10"/>
      <c r="G175" s="10"/>
      <c r="H175" s="1"/>
    </row>
    <row r="176" spans="1:8" ht="21.25" customHeight="1" x14ac:dyDescent="0.35">
      <c r="A176" s="5"/>
      <c r="B176" s="10"/>
      <c r="C176" s="10"/>
      <c r="D176" s="10"/>
      <c r="E176" s="10"/>
      <c r="F176" s="10"/>
      <c r="G176" s="10"/>
      <c r="H176" s="1"/>
    </row>
    <row r="177" spans="1:8" ht="21.25" customHeight="1" x14ac:dyDescent="0.35">
      <c r="A177" s="5"/>
      <c r="B177" s="10"/>
      <c r="C177" s="10"/>
      <c r="D177" s="10"/>
      <c r="E177" s="10"/>
      <c r="F177" s="10"/>
      <c r="G177" s="10"/>
      <c r="H177" s="1"/>
    </row>
    <row r="178" spans="1:8" ht="21.25" customHeight="1" x14ac:dyDescent="0.35">
      <c r="A178" s="5"/>
      <c r="B178" s="10"/>
      <c r="C178" s="10"/>
      <c r="D178" s="10"/>
      <c r="E178" s="10"/>
      <c r="F178" s="10"/>
      <c r="G178" s="10"/>
      <c r="H178" s="1"/>
    </row>
    <row r="179" spans="1:8" ht="21.25" customHeight="1" x14ac:dyDescent="0.35">
      <c r="A179" s="5"/>
      <c r="B179" s="10"/>
      <c r="C179" s="10"/>
      <c r="D179" s="10"/>
      <c r="E179" s="10"/>
      <c r="F179" s="10"/>
      <c r="G179" s="10"/>
      <c r="H179" s="1"/>
    </row>
    <row r="180" spans="1:8" ht="21.25" customHeight="1" x14ac:dyDescent="0.35">
      <c r="A180" s="5"/>
      <c r="B180" s="10"/>
      <c r="C180" s="10"/>
      <c r="D180" s="10"/>
      <c r="E180" s="10"/>
      <c r="F180" s="10"/>
      <c r="G180" s="10"/>
      <c r="H180" s="1"/>
    </row>
    <row r="181" spans="1:8" ht="21.25" customHeight="1" x14ac:dyDescent="0.35">
      <c r="A181" s="5"/>
      <c r="B181" s="10"/>
      <c r="C181" s="10"/>
      <c r="D181" s="10"/>
      <c r="E181" s="10"/>
      <c r="F181" s="10"/>
      <c r="G181" s="10"/>
      <c r="H181" s="1"/>
    </row>
    <row r="182" spans="1:8" ht="21.25" customHeight="1" x14ac:dyDescent="0.35">
      <c r="A182" s="5"/>
      <c r="B182" s="10"/>
      <c r="C182" s="10"/>
      <c r="D182" s="10"/>
      <c r="E182" s="10"/>
      <c r="F182" s="10"/>
      <c r="G182" s="10"/>
      <c r="H182" s="1"/>
    </row>
    <row r="183" spans="1:8" ht="21.25" customHeight="1" x14ac:dyDescent="0.35">
      <c r="A183" s="5"/>
      <c r="B183" s="10"/>
      <c r="C183" s="10"/>
      <c r="D183" s="10"/>
      <c r="E183" s="10"/>
      <c r="F183" s="10"/>
      <c r="G183" s="10"/>
      <c r="H183" s="1"/>
    </row>
    <row r="184" spans="1:8" ht="21.25" customHeight="1" x14ac:dyDescent="0.35">
      <c r="A184" s="5"/>
      <c r="B184" s="10"/>
      <c r="C184" s="10"/>
      <c r="D184" s="10"/>
      <c r="E184" s="10"/>
      <c r="F184" s="10"/>
      <c r="G184" s="10"/>
      <c r="H184" s="1"/>
    </row>
    <row r="185" spans="1:8" ht="21.25" customHeight="1" x14ac:dyDescent="0.35">
      <c r="A185" s="5"/>
      <c r="B185" s="10"/>
      <c r="C185" s="10"/>
      <c r="D185" s="10"/>
      <c r="E185" s="10"/>
      <c r="F185" s="10"/>
      <c r="G185" s="10"/>
      <c r="H185" s="1"/>
    </row>
    <row r="186" spans="1:8" ht="21.25" customHeight="1" x14ac:dyDescent="0.35">
      <c r="A186" s="5"/>
      <c r="B186" s="10"/>
      <c r="C186" s="10"/>
      <c r="D186" s="10"/>
      <c r="E186" s="10"/>
      <c r="F186" s="10"/>
      <c r="G186" s="10"/>
      <c r="H186" s="1"/>
    </row>
    <row r="187" spans="1:8" ht="21.25" customHeight="1" x14ac:dyDescent="0.35">
      <c r="A187" s="5"/>
      <c r="B187" s="10"/>
      <c r="C187" s="10"/>
      <c r="D187" s="10"/>
      <c r="E187" s="10"/>
      <c r="F187" s="10"/>
      <c r="G187" s="10"/>
      <c r="H187" s="1"/>
    </row>
    <row r="188" spans="1:8" ht="21.25" customHeight="1" x14ac:dyDescent="0.35">
      <c r="A188" s="5"/>
      <c r="B188" s="10"/>
      <c r="C188" s="10"/>
      <c r="D188" s="10"/>
      <c r="E188" s="10"/>
      <c r="F188" s="10"/>
      <c r="G188" s="10"/>
      <c r="H188" s="1"/>
    </row>
    <row r="189" spans="1:8" ht="21.25" customHeight="1" x14ac:dyDescent="0.35">
      <c r="A189" s="5"/>
      <c r="B189" s="10"/>
      <c r="C189" s="10"/>
      <c r="D189" s="10"/>
      <c r="E189" s="10"/>
      <c r="F189" s="10"/>
      <c r="G189" s="10"/>
      <c r="H189" s="1"/>
    </row>
    <row r="190" spans="1:8" ht="21.25" customHeight="1" x14ac:dyDescent="0.35">
      <c r="A190" s="5"/>
      <c r="B190" s="10"/>
      <c r="C190" s="10"/>
      <c r="D190" s="10"/>
      <c r="E190" s="10"/>
      <c r="F190" s="10"/>
      <c r="G190" s="10"/>
      <c r="H190" s="1"/>
    </row>
    <row r="191" spans="1:8" ht="21.25" customHeight="1" x14ac:dyDescent="0.35">
      <c r="A191" s="5"/>
      <c r="B191" s="10"/>
      <c r="C191" s="10"/>
      <c r="D191" s="10"/>
      <c r="E191" s="10"/>
      <c r="F191" s="10"/>
      <c r="G191" s="10"/>
      <c r="H191" s="1"/>
    </row>
    <row r="192" spans="1:8" ht="21.25" customHeight="1" x14ac:dyDescent="0.35">
      <c r="A192" s="5"/>
      <c r="B192" s="10"/>
      <c r="C192" s="10"/>
      <c r="D192" s="10"/>
      <c r="E192" s="10"/>
      <c r="F192" s="10"/>
      <c r="G192" s="10"/>
      <c r="H192" s="1"/>
    </row>
    <row r="193" spans="1:8" ht="21.25" customHeight="1" x14ac:dyDescent="0.35">
      <c r="A193" s="5"/>
      <c r="B193" s="10"/>
      <c r="C193" s="10"/>
      <c r="D193" s="10"/>
      <c r="E193" s="10"/>
      <c r="F193" s="10"/>
      <c r="G193" s="10"/>
      <c r="H193" s="1"/>
    </row>
    <row r="194" spans="1:8" ht="21.25" customHeight="1" x14ac:dyDescent="0.35">
      <c r="A194" s="5"/>
      <c r="B194" s="10"/>
      <c r="C194" s="10"/>
      <c r="D194" s="10"/>
      <c r="E194" s="10"/>
      <c r="F194" s="10"/>
      <c r="G194" s="10"/>
      <c r="H194" s="1"/>
    </row>
    <row r="195" spans="1:8" ht="21.25" customHeight="1" x14ac:dyDescent="0.35">
      <c r="A195" s="5"/>
      <c r="B195" s="10"/>
      <c r="C195" s="10"/>
      <c r="D195" s="10"/>
      <c r="E195" s="10"/>
      <c r="F195" s="10"/>
      <c r="G195" s="10"/>
      <c r="H195" s="1"/>
    </row>
    <row r="196" spans="1:8" ht="21.25" customHeight="1" x14ac:dyDescent="0.35">
      <c r="A196" s="5"/>
      <c r="B196" s="10"/>
      <c r="C196" s="10"/>
      <c r="D196" s="10"/>
      <c r="E196" s="10"/>
      <c r="F196" s="10"/>
      <c r="G196" s="10"/>
      <c r="H196" s="1"/>
    </row>
    <row r="197" spans="1:8" ht="21.25" customHeight="1" x14ac:dyDescent="0.35">
      <c r="A197" s="5"/>
      <c r="B197" s="10"/>
      <c r="C197" s="10"/>
      <c r="D197" s="10"/>
      <c r="E197" s="10"/>
      <c r="F197" s="10"/>
      <c r="G197" s="10"/>
      <c r="H197" s="1"/>
    </row>
    <row r="198" spans="1:8" ht="21.25" customHeight="1" x14ac:dyDescent="0.35">
      <c r="A198" s="5"/>
      <c r="B198" s="10"/>
      <c r="C198" s="10"/>
      <c r="D198" s="10"/>
      <c r="E198" s="10"/>
      <c r="F198" s="10"/>
      <c r="G198" s="10"/>
      <c r="H198" s="1"/>
    </row>
    <row r="199" spans="1:8" ht="21.25" customHeight="1" x14ac:dyDescent="0.35">
      <c r="A199" s="5"/>
      <c r="B199" s="10"/>
      <c r="C199" s="10"/>
      <c r="D199" s="10"/>
      <c r="E199" s="10"/>
      <c r="F199" s="10"/>
      <c r="G199" s="10"/>
      <c r="H199" s="1"/>
    </row>
    <row r="200" spans="1:8" ht="21.25" customHeight="1" x14ac:dyDescent="0.35">
      <c r="A200" s="5"/>
      <c r="B200" s="10"/>
      <c r="C200" s="10"/>
      <c r="D200" s="10"/>
      <c r="E200" s="10"/>
      <c r="F200" s="10"/>
      <c r="G200" s="10"/>
      <c r="H200" s="1"/>
    </row>
    <row r="201" spans="1:8" ht="21.25" customHeight="1" x14ac:dyDescent="0.35">
      <c r="A201" s="5"/>
      <c r="B201" s="10"/>
      <c r="C201" s="10"/>
      <c r="D201" s="10"/>
      <c r="E201" s="10"/>
      <c r="F201" s="10"/>
      <c r="G201" s="10"/>
      <c r="H201" s="1"/>
    </row>
    <row r="202" spans="1:8" ht="21.25" customHeight="1" x14ac:dyDescent="0.35">
      <c r="A202" s="5"/>
      <c r="B202" s="10"/>
      <c r="C202" s="10"/>
      <c r="D202" s="10"/>
      <c r="E202" s="10"/>
      <c r="F202" s="10"/>
      <c r="G202" s="10"/>
      <c r="H202" s="1"/>
    </row>
    <row r="203" spans="1:8" ht="21.25" customHeight="1" x14ac:dyDescent="0.35">
      <c r="A203" s="5"/>
      <c r="B203" s="10"/>
      <c r="C203" s="10"/>
      <c r="D203" s="10"/>
      <c r="E203" s="10"/>
      <c r="F203" s="10"/>
      <c r="G203" s="10"/>
      <c r="H203" s="1"/>
    </row>
    <row r="204" spans="1:8" ht="21.25" customHeight="1" x14ac:dyDescent="0.35">
      <c r="A204" s="5"/>
      <c r="B204" s="10"/>
      <c r="C204" s="10"/>
      <c r="D204" s="10"/>
      <c r="E204" s="10"/>
      <c r="F204" s="10"/>
      <c r="G204" s="10"/>
      <c r="H204" s="1"/>
    </row>
    <row r="205" spans="1:8" ht="21.25" customHeight="1" x14ac:dyDescent="0.35">
      <c r="A205" s="5"/>
      <c r="B205" s="10"/>
      <c r="C205" s="10"/>
      <c r="D205" s="10"/>
      <c r="E205" s="10"/>
      <c r="F205" s="10"/>
      <c r="G205" s="10"/>
      <c r="H205" s="1"/>
    </row>
    <row r="206" spans="1:8" ht="21.25" customHeight="1" x14ac:dyDescent="0.35">
      <c r="A206" s="5"/>
      <c r="B206" s="10"/>
      <c r="C206" s="10"/>
      <c r="D206" s="10"/>
      <c r="E206" s="10"/>
      <c r="F206" s="10"/>
      <c r="G206" s="10"/>
      <c r="H206" s="1"/>
    </row>
    <row r="207" spans="1:8" ht="21.25" customHeight="1" x14ac:dyDescent="0.35">
      <c r="A207" s="5"/>
      <c r="B207" s="10"/>
      <c r="C207" s="10"/>
      <c r="D207" s="10"/>
      <c r="E207" s="10"/>
      <c r="F207" s="10"/>
      <c r="G207" s="10"/>
      <c r="H207" s="1"/>
    </row>
    <row r="208" spans="1:8" ht="21.25" customHeight="1" x14ac:dyDescent="0.35">
      <c r="A208" s="5"/>
      <c r="B208" s="10"/>
      <c r="C208" s="10"/>
      <c r="D208" s="10"/>
      <c r="E208" s="10"/>
      <c r="F208" s="10"/>
      <c r="G208" s="10"/>
      <c r="H208" s="1"/>
    </row>
    <row r="209" spans="1:8" ht="21.25" customHeight="1" x14ac:dyDescent="0.35">
      <c r="A209" s="5"/>
      <c r="B209" s="10"/>
      <c r="C209" s="10"/>
      <c r="D209" s="10"/>
      <c r="E209" s="10"/>
      <c r="F209" s="10"/>
      <c r="G209" s="10"/>
      <c r="H209" s="1"/>
    </row>
    <row r="210" spans="1:8" ht="21.25" customHeight="1" x14ac:dyDescent="0.35">
      <c r="A210" s="5"/>
      <c r="B210" s="10"/>
      <c r="C210" s="10"/>
      <c r="D210" s="10"/>
      <c r="E210" s="10"/>
      <c r="F210" s="10"/>
      <c r="G210" s="10"/>
      <c r="H210" s="1"/>
    </row>
    <row r="211" spans="1:8" ht="21.25" customHeight="1" x14ac:dyDescent="0.35">
      <c r="A211" s="5"/>
      <c r="B211" s="10"/>
      <c r="C211" s="10"/>
      <c r="D211" s="10"/>
      <c r="E211" s="10"/>
      <c r="F211" s="10"/>
      <c r="G211" s="10"/>
      <c r="H211" s="1"/>
    </row>
    <row r="212" spans="1:8" ht="21.25" customHeight="1" x14ac:dyDescent="0.35">
      <c r="A212" s="5"/>
      <c r="B212" s="10"/>
      <c r="C212" s="10"/>
      <c r="D212" s="10"/>
      <c r="E212" s="10"/>
      <c r="F212" s="10"/>
      <c r="G212" s="10"/>
      <c r="H212" s="1"/>
    </row>
    <row r="213" spans="1:8" ht="21.25" customHeight="1" x14ac:dyDescent="0.35">
      <c r="A213" s="5"/>
      <c r="B213" s="10"/>
      <c r="C213" s="10"/>
      <c r="D213" s="10"/>
      <c r="E213" s="10"/>
      <c r="F213" s="10"/>
      <c r="G213" s="10"/>
      <c r="H213" s="1"/>
    </row>
    <row r="214" spans="1:8" ht="21.25" customHeight="1" x14ac:dyDescent="0.35">
      <c r="A214" s="5"/>
      <c r="B214" s="10"/>
      <c r="C214" s="10"/>
      <c r="D214" s="10"/>
      <c r="E214" s="10"/>
      <c r="F214" s="10"/>
      <c r="G214" s="10"/>
      <c r="H214" s="1"/>
    </row>
    <row r="215" spans="1:8" ht="21.25" customHeight="1" x14ac:dyDescent="0.35">
      <c r="A215" s="5"/>
      <c r="B215" s="10"/>
      <c r="C215" s="10"/>
      <c r="D215" s="10"/>
      <c r="E215" s="10"/>
      <c r="F215" s="10"/>
      <c r="G215" s="10"/>
      <c r="H215" s="1"/>
    </row>
    <row r="216" spans="1:8" ht="21.25" customHeight="1" x14ac:dyDescent="0.35">
      <c r="A216" s="5"/>
      <c r="B216" s="10"/>
      <c r="C216" s="10"/>
      <c r="D216" s="10"/>
      <c r="E216" s="10"/>
      <c r="F216" s="10"/>
      <c r="G216" s="10"/>
      <c r="H216" s="1"/>
    </row>
    <row r="217" spans="1:8" ht="21.25" customHeight="1" x14ac:dyDescent="0.35">
      <c r="A217" s="5"/>
      <c r="B217" s="10"/>
      <c r="C217" s="10"/>
      <c r="D217" s="10"/>
      <c r="E217" s="10"/>
      <c r="F217" s="10"/>
      <c r="G217" s="10"/>
      <c r="H217" s="1"/>
    </row>
    <row r="218" spans="1:8" ht="21.25" customHeight="1" x14ac:dyDescent="0.35">
      <c r="A218" s="5"/>
      <c r="B218" s="10"/>
      <c r="C218" s="10"/>
      <c r="D218" s="10"/>
      <c r="E218" s="10"/>
      <c r="F218" s="10"/>
      <c r="G218" s="10"/>
      <c r="H218" s="1"/>
    </row>
    <row r="219" spans="1:8" ht="21.25" customHeight="1" x14ac:dyDescent="0.35">
      <c r="A219" s="5"/>
      <c r="B219" s="10"/>
      <c r="C219" s="10"/>
      <c r="D219" s="10"/>
      <c r="E219" s="10"/>
      <c r="F219" s="10"/>
      <c r="G219" s="10"/>
      <c r="H219" s="1"/>
    </row>
    <row r="220" spans="1:8" ht="21.25" customHeight="1" x14ac:dyDescent="0.35">
      <c r="A220" s="5"/>
      <c r="B220" s="10"/>
      <c r="C220" s="10"/>
      <c r="D220" s="10"/>
      <c r="E220" s="10"/>
      <c r="F220" s="10"/>
      <c r="G220" s="10"/>
      <c r="H220" s="1"/>
    </row>
    <row r="221" spans="1:8" ht="21.25" customHeight="1" x14ac:dyDescent="0.35">
      <c r="A221" s="5"/>
      <c r="B221" s="10"/>
      <c r="C221" s="10"/>
      <c r="D221" s="10"/>
      <c r="E221" s="10"/>
      <c r="F221" s="10"/>
      <c r="G221" s="10"/>
      <c r="H221" s="1"/>
    </row>
    <row r="222" spans="1:8" ht="21.25" customHeight="1" x14ac:dyDescent="0.35">
      <c r="A222" s="5"/>
      <c r="B222" s="10"/>
      <c r="C222" s="10"/>
      <c r="D222" s="10"/>
      <c r="E222" s="10"/>
      <c r="F222" s="10"/>
      <c r="G222" s="10"/>
      <c r="H222" s="1"/>
    </row>
    <row r="223" spans="1:8" ht="21.25" customHeight="1" x14ac:dyDescent="0.35">
      <c r="A223" s="5"/>
      <c r="B223" s="10"/>
      <c r="C223" s="10"/>
      <c r="D223" s="10"/>
      <c r="E223" s="10"/>
      <c r="F223" s="10"/>
      <c r="G223" s="10"/>
      <c r="H223" s="1"/>
    </row>
    <row r="224" spans="1:8" ht="21.25" customHeight="1" x14ac:dyDescent="0.35">
      <c r="A224" s="5"/>
      <c r="B224" s="10"/>
      <c r="C224" s="10"/>
      <c r="D224" s="10"/>
      <c r="E224" s="10"/>
      <c r="F224" s="10"/>
      <c r="G224" s="10"/>
      <c r="H224" s="1"/>
    </row>
    <row r="225" spans="1:8" ht="21.25" customHeight="1" x14ac:dyDescent="0.35">
      <c r="A225" s="5"/>
      <c r="B225" s="10"/>
      <c r="C225" s="10"/>
      <c r="D225" s="10"/>
      <c r="E225" s="10"/>
      <c r="F225" s="10"/>
      <c r="G225" s="10"/>
      <c r="H225" s="1"/>
    </row>
    <row r="226" spans="1:8" ht="21.25" customHeight="1" x14ac:dyDescent="0.35">
      <c r="A226" s="5"/>
      <c r="B226" s="10"/>
      <c r="C226" s="10"/>
      <c r="D226" s="10"/>
      <c r="E226" s="10"/>
      <c r="F226" s="10"/>
      <c r="G226" s="10"/>
      <c r="H226" s="1"/>
    </row>
    <row r="227" spans="1:8" ht="21.25" customHeight="1" x14ac:dyDescent="0.35">
      <c r="A227" s="5"/>
      <c r="B227" s="10"/>
      <c r="C227" s="10"/>
      <c r="D227" s="10"/>
      <c r="E227" s="10"/>
      <c r="F227" s="10"/>
      <c r="G227" s="10"/>
      <c r="H227" s="1"/>
    </row>
    <row r="228" spans="1:8" ht="21.25" customHeight="1" x14ac:dyDescent="0.35">
      <c r="A228" s="5"/>
      <c r="B228" s="10"/>
      <c r="C228" s="10"/>
      <c r="D228" s="10"/>
      <c r="E228" s="10"/>
      <c r="F228" s="10"/>
      <c r="G228" s="10"/>
      <c r="H228" s="1"/>
    </row>
    <row r="229" spans="1:8" ht="21.25" customHeight="1" x14ac:dyDescent="0.35">
      <c r="A229" s="5"/>
      <c r="B229" s="10"/>
      <c r="C229" s="10"/>
      <c r="D229" s="10"/>
      <c r="E229" s="10"/>
      <c r="F229" s="10"/>
      <c r="G229" s="10"/>
      <c r="H229" s="1"/>
    </row>
    <row r="230" spans="1:8" ht="21.25" customHeight="1" x14ac:dyDescent="0.35">
      <c r="A230" s="5"/>
      <c r="B230" s="10"/>
      <c r="C230" s="10"/>
      <c r="D230" s="10"/>
      <c r="E230" s="10"/>
      <c r="F230" s="10"/>
      <c r="G230" s="10"/>
      <c r="H230" s="1"/>
    </row>
    <row r="231" spans="1:8" ht="21.25" customHeight="1" x14ac:dyDescent="0.35">
      <c r="A231" s="5"/>
      <c r="B231" s="10"/>
      <c r="C231" s="10"/>
      <c r="D231" s="10"/>
      <c r="E231" s="10"/>
      <c r="F231" s="10"/>
      <c r="G231" s="10"/>
      <c r="H231" s="1"/>
    </row>
    <row r="232" spans="1:8" ht="21.25" customHeight="1" x14ac:dyDescent="0.35">
      <c r="A232" s="5"/>
      <c r="B232" s="10"/>
      <c r="C232" s="10"/>
      <c r="D232" s="10"/>
      <c r="E232" s="10"/>
      <c r="F232" s="10"/>
      <c r="G232" s="10"/>
      <c r="H232" s="1"/>
    </row>
    <row r="233" spans="1:8" ht="21.25" customHeight="1" x14ac:dyDescent="0.35">
      <c r="A233" s="5"/>
      <c r="B233" s="10"/>
      <c r="C233" s="10"/>
      <c r="D233" s="10"/>
      <c r="E233" s="10"/>
      <c r="F233" s="10"/>
      <c r="G233" s="10"/>
      <c r="H233" s="1"/>
    </row>
    <row r="234" spans="1:8" ht="21.25" customHeight="1" x14ac:dyDescent="0.35">
      <c r="A234" s="5"/>
      <c r="B234" s="10"/>
      <c r="C234" s="10"/>
      <c r="D234" s="10"/>
      <c r="E234" s="10"/>
      <c r="F234" s="10"/>
      <c r="G234" s="10"/>
      <c r="H234" s="1"/>
    </row>
    <row r="235" spans="1:8" ht="21.25" customHeight="1" x14ac:dyDescent="0.35">
      <c r="A235" s="5"/>
      <c r="B235" s="10"/>
      <c r="C235" s="10"/>
      <c r="D235" s="10"/>
      <c r="E235" s="10"/>
      <c r="F235" s="10"/>
      <c r="G235" s="10"/>
      <c r="H235" s="1"/>
    </row>
    <row r="236" spans="1:8" ht="21.25" customHeight="1" x14ac:dyDescent="0.35">
      <c r="A236" s="5"/>
      <c r="B236" s="10"/>
      <c r="C236" s="10"/>
      <c r="D236" s="10"/>
      <c r="E236" s="10"/>
      <c r="F236" s="10"/>
      <c r="G236" s="10"/>
      <c r="H236" s="1"/>
    </row>
    <row r="237" spans="1:8" ht="21.25" customHeight="1" x14ac:dyDescent="0.35">
      <c r="A237" s="5"/>
      <c r="B237" s="10"/>
      <c r="C237" s="10"/>
      <c r="D237" s="10"/>
      <c r="E237" s="10"/>
      <c r="F237" s="10"/>
      <c r="G237" s="10"/>
      <c r="H237" s="1"/>
    </row>
    <row r="238" spans="1:8" ht="21.25" customHeight="1" x14ac:dyDescent="0.35">
      <c r="A238" s="5"/>
      <c r="B238" s="10"/>
      <c r="C238" s="10"/>
      <c r="D238" s="10"/>
      <c r="E238" s="10"/>
      <c r="F238" s="10"/>
      <c r="G238" s="10"/>
      <c r="H238" s="1"/>
    </row>
    <row r="239" spans="1:8" ht="21.25" customHeight="1" x14ac:dyDescent="0.35">
      <c r="A239" s="5"/>
      <c r="B239" s="10"/>
      <c r="C239" s="10"/>
      <c r="D239" s="10"/>
      <c r="E239" s="10"/>
      <c r="F239" s="10"/>
      <c r="G239" s="10"/>
      <c r="H239" s="1"/>
    </row>
    <row r="240" spans="1:8" ht="21.25" customHeight="1" x14ac:dyDescent="0.35">
      <c r="A240" s="5"/>
      <c r="B240" s="10"/>
      <c r="C240" s="10"/>
      <c r="D240" s="10"/>
      <c r="E240" s="10"/>
      <c r="F240" s="10"/>
      <c r="G240" s="10"/>
      <c r="H240" s="1"/>
    </row>
    <row r="241" spans="1:8" ht="21.25" customHeight="1" x14ac:dyDescent="0.35">
      <c r="A241" s="5"/>
      <c r="B241" s="10"/>
      <c r="C241" s="10"/>
      <c r="D241" s="10"/>
      <c r="E241" s="10"/>
      <c r="F241" s="10"/>
      <c r="G241" s="10"/>
      <c r="H241" s="1"/>
    </row>
    <row r="242" spans="1:8" ht="21.25" customHeight="1" x14ac:dyDescent="0.35">
      <c r="A242" s="5"/>
      <c r="B242" s="10"/>
      <c r="C242" s="10"/>
      <c r="D242" s="10"/>
      <c r="E242" s="10"/>
      <c r="F242" s="10"/>
      <c r="G242" s="10"/>
      <c r="H242" s="1"/>
    </row>
    <row r="243" spans="1:8" ht="21.25" customHeight="1" x14ac:dyDescent="0.35">
      <c r="A243" s="5"/>
      <c r="B243" s="10"/>
      <c r="C243" s="10"/>
      <c r="D243" s="10"/>
      <c r="E243" s="10"/>
      <c r="F243" s="10"/>
      <c r="G243" s="10"/>
      <c r="H243" s="1"/>
    </row>
    <row r="244" spans="1:8" ht="21.25" customHeight="1" x14ac:dyDescent="0.35">
      <c r="A244" s="5"/>
      <c r="B244" s="10"/>
      <c r="C244" s="10"/>
      <c r="D244" s="10"/>
      <c r="E244" s="10"/>
      <c r="F244" s="10"/>
      <c r="G244" s="10"/>
      <c r="H244" s="1"/>
    </row>
    <row r="245" spans="1:8" ht="21.25" customHeight="1" x14ac:dyDescent="0.35">
      <c r="A245" s="5"/>
      <c r="B245" s="10"/>
      <c r="C245" s="10"/>
      <c r="D245" s="10"/>
      <c r="E245" s="10"/>
      <c r="F245" s="10"/>
      <c r="G245" s="10"/>
      <c r="H245" s="1"/>
    </row>
    <row r="246" spans="1:8" ht="21.25" customHeight="1" x14ac:dyDescent="0.35">
      <c r="A246" s="5"/>
      <c r="B246" s="10"/>
      <c r="C246" s="10"/>
      <c r="D246" s="10"/>
      <c r="E246" s="10"/>
      <c r="F246" s="10"/>
      <c r="G246" s="10"/>
      <c r="H246" s="1"/>
    </row>
    <row r="247" spans="1:8" ht="21.25" customHeight="1" x14ac:dyDescent="0.35">
      <c r="A247" s="5"/>
      <c r="B247" s="10"/>
      <c r="C247" s="10"/>
      <c r="D247" s="10"/>
      <c r="E247" s="10"/>
      <c r="F247" s="10"/>
      <c r="G247" s="10"/>
      <c r="H247" s="1"/>
    </row>
    <row r="248" spans="1:8" ht="21.25" customHeight="1" x14ac:dyDescent="0.35">
      <c r="A248" s="5"/>
      <c r="B248" s="10"/>
      <c r="C248" s="10"/>
      <c r="D248" s="10"/>
      <c r="E248" s="10"/>
      <c r="F248" s="10"/>
      <c r="G248" s="10"/>
      <c r="H248" s="1"/>
    </row>
    <row r="249" spans="1:8" ht="21.25" customHeight="1" x14ac:dyDescent="0.35">
      <c r="A249" s="5"/>
      <c r="B249" s="10"/>
      <c r="C249" s="10"/>
      <c r="D249" s="10"/>
      <c r="E249" s="10"/>
      <c r="F249" s="10"/>
      <c r="G249" s="10"/>
      <c r="H249" s="1"/>
    </row>
    <row r="250" spans="1:8" ht="21.25" customHeight="1" x14ac:dyDescent="0.35">
      <c r="A250" s="5"/>
      <c r="B250" s="10"/>
      <c r="C250" s="10"/>
      <c r="D250" s="10"/>
      <c r="E250" s="10"/>
      <c r="F250" s="10"/>
      <c r="G250" s="10"/>
      <c r="H250" s="1"/>
    </row>
    <row r="251" spans="1:8" ht="21.25" customHeight="1" x14ac:dyDescent="0.35">
      <c r="A251" s="5"/>
      <c r="B251" s="10"/>
      <c r="C251" s="10"/>
      <c r="D251" s="10"/>
      <c r="E251" s="10"/>
      <c r="F251" s="10"/>
      <c r="G251" s="10"/>
      <c r="H251" s="1"/>
    </row>
    <row r="252" spans="1:8" ht="21.25" customHeight="1" x14ac:dyDescent="0.35">
      <c r="A252" s="5"/>
      <c r="B252" s="10"/>
      <c r="C252" s="10"/>
      <c r="D252" s="10"/>
      <c r="E252" s="10"/>
      <c r="F252" s="10"/>
      <c r="G252" s="10"/>
      <c r="H252" s="1"/>
    </row>
    <row r="253" spans="1:8" ht="21.25" customHeight="1" x14ac:dyDescent="0.35">
      <c r="A253" s="5"/>
      <c r="B253" s="10"/>
      <c r="C253" s="10"/>
      <c r="D253" s="10"/>
      <c r="E253" s="10"/>
      <c r="F253" s="10"/>
      <c r="G253" s="10"/>
      <c r="H253" s="1"/>
    </row>
    <row r="254" spans="1:8" ht="21.25" customHeight="1" x14ac:dyDescent="0.35">
      <c r="A254" s="5"/>
      <c r="B254" s="10"/>
      <c r="C254" s="10"/>
      <c r="D254" s="10"/>
      <c r="E254" s="10"/>
      <c r="F254" s="10"/>
      <c r="G254" s="10"/>
      <c r="H254" s="1"/>
    </row>
    <row r="255" spans="1:8" ht="21.25" customHeight="1" x14ac:dyDescent="0.35">
      <c r="A255" s="5"/>
      <c r="B255" s="10"/>
      <c r="C255" s="10"/>
      <c r="D255" s="10"/>
      <c r="E255" s="10"/>
      <c r="F255" s="10"/>
      <c r="G255" s="10"/>
      <c r="H255" s="1"/>
    </row>
    <row r="256" spans="1:8" ht="21.25" customHeight="1" x14ac:dyDescent="0.35">
      <c r="A256" s="5"/>
      <c r="B256" s="10"/>
      <c r="C256" s="10"/>
      <c r="D256" s="10"/>
      <c r="E256" s="10"/>
      <c r="F256" s="10"/>
      <c r="G256" s="10"/>
      <c r="H256" s="1"/>
    </row>
    <row r="257" spans="1:14" ht="21.25" customHeight="1" x14ac:dyDescent="0.35">
      <c r="A257" s="5"/>
      <c r="B257" s="10"/>
      <c r="C257" s="10"/>
      <c r="D257" s="10"/>
      <c r="E257" s="10"/>
      <c r="F257" s="10"/>
      <c r="G257" s="10"/>
      <c r="H257" s="1"/>
    </row>
    <row r="258" spans="1:14" ht="21.25" customHeight="1" x14ac:dyDescent="0.35">
      <c r="A258" s="5"/>
      <c r="B258" s="10"/>
      <c r="C258" s="10"/>
      <c r="D258" s="10"/>
      <c r="E258" s="10"/>
      <c r="F258" s="10"/>
      <c r="G258" s="10"/>
      <c r="H258" s="1"/>
    </row>
    <row r="259" spans="1:14" ht="21.25" customHeight="1" x14ac:dyDescent="0.35">
      <c r="A259" s="5"/>
      <c r="B259" s="10"/>
      <c r="C259" s="10"/>
      <c r="D259" s="10"/>
      <c r="E259" s="10"/>
      <c r="F259" s="10"/>
      <c r="G259" s="10"/>
      <c r="H259" s="1"/>
    </row>
    <row r="260" spans="1:14" ht="21.25" customHeight="1" x14ac:dyDescent="0.35">
      <c r="A260" s="5"/>
      <c r="B260" s="10"/>
      <c r="C260" s="10"/>
      <c r="D260" s="10"/>
      <c r="E260" s="10"/>
      <c r="F260" s="10"/>
      <c r="G260" s="10"/>
      <c r="H260" s="1"/>
    </row>
    <row r="261" spans="1:14" ht="21.25" customHeight="1" x14ac:dyDescent="0.35">
      <c r="A261" s="5"/>
      <c r="B261" s="10"/>
      <c r="C261" s="10"/>
      <c r="D261" s="10"/>
      <c r="E261" s="10"/>
      <c r="F261" s="10"/>
      <c r="G261" s="10"/>
      <c r="H261" s="1"/>
    </row>
    <row r="262" spans="1:14" ht="21.25" customHeight="1" x14ac:dyDescent="0.35">
      <c r="A262" s="5"/>
      <c r="B262" s="10"/>
      <c r="C262" s="10"/>
      <c r="D262" s="10"/>
      <c r="E262" s="10"/>
      <c r="F262" s="10"/>
      <c r="G262" s="10"/>
      <c r="H262" s="1"/>
    </row>
    <row r="263" spans="1:14" ht="21.25" customHeight="1" x14ac:dyDescent="0.35">
      <c r="A263" s="5"/>
      <c r="B263" s="10"/>
      <c r="C263" s="10"/>
      <c r="D263" s="10"/>
      <c r="E263" s="10"/>
      <c r="F263" s="10"/>
      <c r="G263" s="10"/>
      <c r="H263" s="1"/>
    </row>
    <row r="264" spans="1:14" ht="21.25" customHeight="1" x14ac:dyDescent="0.35">
      <c r="A264" s="5"/>
      <c r="B264" s="10"/>
      <c r="C264" s="10"/>
      <c r="D264" s="10"/>
      <c r="E264" s="10"/>
      <c r="F264" s="10"/>
      <c r="G264" s="10"/>
      <c r="I264" s="10"/>
      <c r="J264" s="10"/>
      <c r="K264" s="10"/>
      <c r="L264" s="10"/>
      <c r="M264" s="10"/>
      <c r="N264" s="10"/>
    </row>
    <row r="265" spans="1:14" ht="21.25" customHeight="1" x14ac:dyDescent="0.35">
      <c r="A265" s="5"/>
      <c r="B265" s="10"/>
      <c r="C265" s="10"/>
      <c r="D265" s="10"/>
      <c r="E265" s="10"/>
      <c r="F265" s="10"/>
      <c r="G265" s="10"/>
      <c r="I265" s="10"/>
      <c r="J265" s="10"/>
      <c r="K265" s="10"/>
      <c r="L265" s="10"/>
      <c r="M265" s="10"/>
      <c r="N265" s="10"/>
    </row>
    <row r="266" spans="1:14" ht="21.25" customHeight="1" x14ac:dyDescent="0.35">
      <c r="A266" s="5"/>
      <c r="B266" s="10"/>
      <c r="C266" s="10"/>
      <c r="D266" s="10"/>
      <c r="E266" s="10"/>
      <c r="F266" s="10"/>
      <c r="G266" s="10"/>
      <c r="I266" s="10"/>
      <c r="J266" s="10"/>
      <c r="K266" s="10"/>
      <c r="L266" s="10"/>
      <c r="M266" s="10"/>
      <c r="N266" s="10"/>
    </row>
    <row r="267" spans="1:14" ht="21.25" customHeight="1" x14ac:dyDescent="0.35">
      <c r="A267" s="5"/>
      <c r="B267" s="10"/>
      <c r="C267" s="10"/>
      <c r="D267" s="10"/>
      <c r="E267" s="10"/>
      <c r="F267" s="10"/>
      <c r="I267" s="10"/>
      <c r="J267" s="10"/>
      <c r="K267" s="10"/>
      <c r="L267" s="10"/>
      <c r="M267" s="10"/>
      <c r="N267" s="10"/>
    </row>
    <row r="268" spans="1:14" ht="21.25" customHeight="1" x14ac:dyDescent="0.35">
      <c r="A268" s="5"/>
      <c r="B268" s="10"/>
      <c r="C268" s="10"/>
      <c r="D268" s="10"/>
      <c r="E268" s="10"/>
      <c r="F268" s="10"/>
      <c r="I268" s="10"/>
      <c r="J268" s="10"/>
      <c r="K268" s="10"/>
      <c r="L268" s="10"/>
      <c r="M268" s="10"/>
      <c r="N268" s="10"/>
    </row>
    <row r="269" spans="1:14" ht="21.25" customHeight="1" x14ac:dyDescent="0.35">
      <c r="A269" s="5"/>
      <c r="B269" s="10"/>
      <c r="C269" s="10"/>
      <c r="D269" s="10"/>
      <c r="E269" s="10"/>
      <c r="F269" s="10"/>
      <c r="I269" s="10"/>
      <c r="J269" s="10"/>
      <c r="K269" s="10"/>
      <c r="L269" s="10"/>
      <c r="M269" s="10"/>
      <c r="N269" s="10"/>
    </row>
    <row r="270" spans="1:14" ht="21.25" customHeight="1" x14ac:dyDescent="0.35">
      <c r="A270" s="5"/>
      <c r="B270" s="10"/>
      <c r="C270" s="10"/>
      <c r="D270" s="10"/>
      <c r="E270" s="10"/>
      <c r="F270" s="10"/>
      <c r="I270" s="10"/>
      <c r="J270" s="10"/>
      <c r="K270" s="10"/>
      <c r="L270" s="10"/>
      <c r="M270" s="10"/>
      <c r="N270" s="10"/>
    </row>
    <row r="271" spans="1:14" ht="21.25" customHeight="1" x14ac:dyDescent="0.35">
      <c r="A271" s="5"/>
      <c r="B271" s="10"/>
      <c r="C271" s="10"/>
      <c r="D271" s="10"/>
      <c r="E271" s="10"/>
      <c r="F271" s="10"/>
      <c r="I271" s="10"/>
      <c r="J271" s="10"/>
      <c r="K271" s="10"/>
      <c r="L271" s="10"/>
      <c r="M271" s="10"/>
      <c r="N271" s="10"/>
    </row>
    <row r="272" spans="1:14" ht="21.25" customHeight="1" x14ac:dyDescent="0.35">
      <c r="A272" s="5"/>
      <c r="B272" s="10"/>
      <c r="C272" s="10"/>
      <c r="D272" s="10"/>
      <c r="E272" s="10"/>
      <c r="F272" s="10"/>
      <c r="I272" s="10"/>
      <c r="J272" s="10"/>
      <c r="K272" s="10"/>
      <c r="L272" s="10"/>
      <c r="M272" s="10"/>
      <c r="N272" s="10"/>
    </row>
    <row r="273" spans="1:14" ht="21.25" customHeight="1" x14ac:dyDescent="0.35">
      <c r="A273" s="5"/>
      <c r="B273" s="10"/>
      <c r="C273" s="10"/>
      <c r="D273" s="10"/>
      <c r="E273" s="10"/>
      <c r="F273" s="10"/>
      <c r="I273" s="10"/>
      <c r="J273" s="10"/>
      <c r="K273" s="10"/>
      <c r="L273" s="10"/>
      <c r="M273" s="10"/>
      <c r="N273" s="10"/>
    </row>
    <row r="274" spans="1:14" ht="21.25" customHeight="1" x14ac:dyDescent="0.35">
      <c r="A274" s="5"/>
      <c r="B274" s="10"/>
      <c r="C274" s="10"/>
      <c r="D274" s="10"/>
      <c r="E274" s="10"/>
      <c r="F274" s="10"/>
      <c r="I274" s="10"/>
      <c r="J274" s="10"/>
      <c r="K274" s="10"/>
      <c r="L274" s="10"/>
      <c r="M274" s="10"/>
      <c r="N274" s="10"/>
    </row>
    <row r="275" spans="1:14" ht="21.25" customHeight="1" x14ac:dyDescent="0.35">
      <c r="A275" s="5"/>
      <c r="B275" s="10"/>
      <c r="C275" s="10"/>
      <c r="D275" s="10"/>
      <c r="E275" s="10"/>
      <c r="F275" s="10"/>
    </row>
    <row r="276" spans="1:14" ht="21.25" customHeight="1" x14ac:dyDescent="0.35">
      <c r="A276" s="5"/>
      <c r="B276" s="10"/>
      <c r="C276" s="10"/>
      <c r="D276" s="10"/>
      <c r="E276" s="10"/>
      <c r="F276" s="10"/>
      <c r="H276" s="1"/>
    </row>
    <row r="277" spans="1:14" ht="21.25" customHeight="1" x14ac:dyDescent="0.35">
      <c r="A277" s="5"/>
      <c r="B277" s="10"/>
      <c r="C277" s="10"/>
      <c r="D277" s="10"/>
      <c r="E277" s="10"/>
      <c r="F277" s="10"/>
      <c r="H277" s="1"/>
    </row>
    <row r="278" spans="1:14" ht="21.25" customHeight="1" x14ac:dyDescent="0.35">
      <c r="A278" s="5"/>
      <c r="B278" s="10"/>
      <c r="C278" s="10"/>
      <c r="D278" s="10"/>
      <c r="E278" s="10"/>
      <c r="F278" s="10"/>
      <c r="H278" s="1"/>
    </row>
    <row r="279" spans="1:14" ht="21.25" customHeight="1" x14ac:dyDescent="0.35">
      <c r="A279" s="5"/>
      <c r="B279" s="10"/>
      <c r="C279" s="10"/>
      <c r="D279" s="10"/>
      <c r="E279" s="10"/>
      <c r="F279" s="10"/>
      <c r="G279" s="1"/>
      <c r="H279" s="1"/>
    </row>
    <row r="280" spans="1:14" ht="21.25" customHeight="1" x14ac:dyDescent="0.35">
      <c r="A280" s="5"/>
      <c r="B280" s="10"/>
      <c r="C280" s="10"/>
      <c r="D280" s="10"/>
      <c r="E280" s="10"/>
      <c r="F280" s="10"/>
      <c r="G280" s="1"/>
      <c r="H280" s="1"/>
    </row>
    <row r="281" spans="1:14" ht="21.25" customHeight="1" x14ac:dyDescent="0.35">
      <c r="A281" s="5"/>
      <c r="B281" s="10"/>
      <c r="C281" s="10"/>
      <c r="D281" s="10"/>
      <c r="E281" s="10"/>
      <c r="F281" s="10"/>
      <c r="G281" s="1"/>
      <c r="H281" s="1"/>
    </row>
    <row r="282" spans="1:14" ht="21.25" customHeight="1" x14ac:dyDescent="0.35">
      <c r="A282" s="5"/>
      <c r="B282" s="10"/>
      <c r="C282" s="10"/>
      <c r="D282" s="10"/>
      <c r="E282" s="10"/>
      <c r="F282" s="10"/>
      <c r="G282" s="1"/>
      <c r="H282" s="1"/>
    </row>
    <row r="283" spans="1:14" ht="21.25" customHeight="1" x14ac:dyDescent="0.35">
      <c r="A283" s="5"/>
      <c r="B283" s="10"/>
      <c r="C283" s="10"/>
      <c r="D283" s="10"/>
      <c r="E283" s="10"/>
      <c r="F283" s="10"/>
      <c r="G283" s="1"/>
      <c r="H283" s="1"/>
    </row>
    <row r="284" spans="1:14" ht="21.25" customHeight="1" x14ac:dyDescent="0.35">
      <c r="A284" s="5"/>
      <c r="B284" s="10"/>
      <c r="C284" s="10"/>
      <c r="D284" s="10"/>
      <c r="E284" s="10"/>
      <c r="F284" s="10"/>
      <c r="G284" s="1"/>
      <c r="H284" s="1"/>
    </row>
    <row r="285" spans="1:14" ht="21.25" customHeight="1" x14ac:dyDescent="0.35">
      <c r="A285" s="5"/>
      <c r="B285" s="10"/>
      <c r="C285" s="10"/>
      <c r="D285" s="10"/>
      <c r="E285" s="10"/>
      <c r="F285" s="10"/>
      <c r="G285" s="1"/>
      <c r="H285" s="1"/>
    </row>
    <row r="286" spans="1:14" ht="21.25" customHeight="1" x14ac:dyDescent="0.35">
      <c r="A286" s="5"/>
      <c r="B286" s="10"/>
      <c r="C286" s="10"/>
      <c r="D286" s="10"/>
      <c r="E286" s="10"/>
      <c r="F286" s="10"/>
      <c r="G286" s="1"/>
      <c r="H286" s="1"/>
    </row>
    <row r="287" spans="1:14" ht="21.25" customHeight="1" x14ac:dyDescent="0.35">
      <c r="A287" s="5"/>
      <c r="B287" s="10"/>
      <c r="C287" s="10"/>
      <c r="D287" s="10"/>
      <c r="E287" s="10"/>
      <c r="F287" s="10"/>
      <c r="G287" s="1"/>
      <c r="H287" s="1"/>
    </row>
    <row r="288" spans="1:14" ht="21.25" customHeight="1" x14ac:dyDescent="0.35">
      <c r="A288" s="5"/>
      <c r="B288" s="10"/>
      <c r="C288" s="10"/>
      <c r="D288" s="10"/>
      <c r="E288" s="10"/>
      <c r="F288" s="10"/>
      <c r="G288" s="1"/>
      <c r="H288" s="1"/>
    </row>
    <row r="289" spans="1:8" ht="21.25" customHeight="1" x14ac:dyDescent="0.35">
      <c r="A289" s="5"/>
      <c r="B289" s="10"/>
      <c r="C289" s="10"/>
      <c r="D289" s="10"/>
      <c r="E289" s="10"/>
      <c r="F289" s="10"/>
      <c r="G289" s="1"/>
      <c r="H289" s="1"/>
    </row>
    <row r="290" spans="1:8" ht="21.25" customHeight="1" x14ac:dyDescent="0.35">
      <c r="A290" s="5"/>
      <c r="B290" s="10"/>
      <c r="C290" s="10"/>
      <c r="D290" s="10"/>
      <c r="E290" s="10"/>
      <c r="F290" s="10"/>
      <c r="G290" s="1"/>
      <c r="H290" s="1"/>
    </row>
    <row r="291" spans="1:8" ht="21.25" customHeight="1" x14ac:dyDescent="0.35">
      <c r="A291" s="5"/>
      <c r="B291" s="10"/>
      <c r="C291" s="10"/>
      <c r="D291" s="10"/>
      <c r="E291" s="10"/>
      <c r="F291" s="10"/>
      <c r="G291" s="1"/>
      <c r="H291" s="1"/>
    </row>
    <row r="292" spans="1:8" ht="21.25" customHeight="1" x14ac:dyDescent="0.35">
      <c r="A292" s="5"/>
      <c r="B292" s="10"/>
      <c r="C292" s="10"/>
      <c r="D292" s="10"/>
      <c r="E292" s="10"/>
      <c r="F292" s="10"/>
      <c r="G292" s="1"/>
      <c r="H292" s="1"/>
    </row>
    <row r="293" spans="1:8" ht="21.25" customHeight="1" x14ac:dyDescent="0.35">
      <c r="A293" s="5"/>
      <c r="B293" s="10"/>
      <c r="C293" s="10"/>
      <c r="D293" s="10"/>
      <c r="E293" s="10"/>
      <c r="F293" s="10"/>
      <c r="G293" s="1"/>
      <c r="H293" s="1"/>
    </row>
    <row r="294" spans="1:8" ht="21.25" customHeight="1" x14ac:dyDescent="0.35">
      <c r="A294" s="5"/>
      <c r="B294" s="10"/>
      <c r="C294" s="10"/>
      <c r="D294" s="10"/>
      <c r="E294" s="10"/>
      <c r="F294" s="10"/>
      <c r="G294" s="1"/>
      <c r="H294" s="1"/>
    </row>
    <row r="295" spans="1:8" ht="21.25" customHeight="1" x14ac:dyDescent="0.35">
      <c r="A295" s="5"/>
      <c r="B295" s="10"/>
      <c r="C295" s="10"/>
      <c r="D295" s="10"/>
      <c r="E295" s="10"/>
      <c r="F295" s="10"/>
      <c r="G295" s="1"/>
      <c r="H295" s="1"/>
    </row>
    <row r="296" spans="1:8" ht="21.25" customHeight="1" x14ac:dyDescent="0.35">
      <c r="A296" s="5"/>
      <c r="B296" s="10"/>
      <c r="C296" s="10"/>
      <c r="D296" s="10"/>
      <c r="E296" s="10"/>
      <c r="F296" s="10"/>
      <c r="G296" s="1"/>
      <c r="H296" s="1"/>
    </row>
    <row r="297" spans="1:8" ht="21.25" customHeight="1" x14ac:dyDescent="0.35">
      <c r="A297" s="5"/>
      <c r="B297" s="10"/>
      <c r="C297" s="10"/>
      <c r="D297" s="10"/>
      <c r="E297" s="10"/>
      <c r="F297" s="10"/>
      <c r="G297" s="1"/>
      <c r="H297" s="1"/>
    </row>
    <row r="298" spans="1:8" ht="21.25" customHeight="1" x14ac:dyDescent="0.35">
      <c r="A298" s="5"/>
      <c r="B298" s="10"/>
      <c r="C298" s="10"/>
      <c r="D298" s="10"/>
      <c r="E298" s="10"/>
      <c r="F298" s="10"/>
      <c r="G298" s="1"/>
      <c r="H298" s="1"/>
    </row>
    <row r="299" spans="1:8" ht="21.25" customHeight="1" x14ac:dyDescent="0.35">
      <c r="A299" s="5"/>
      <c r="B299" s="10"/>
      <c r="C299" s="10"/>
      <c r="D299" s="10"/>
      <c r="E299" s="10"/>
      <c r="F299" s="10"/>
      <c r="G299" s="1"/>
      <c r="H299" s="1"/>
    </row>
    <row r="300" spans="1:8" ht="21.25" customHeight="1" x14ac:dyDescent="0.35">
      <c r="A300" s="5"/>
      <c r="B300" s="10"/>
      <c r="C300" s="10"/>
      <c r="D300" s="10"/>
      <c r="E300" s="10"/>
      <c r="F300" s="10"/>
      <c r="G300" s="1"/>
      <c r="H300" s="1"/>
    </row>
    <row r="301" spans="1:8" ht="21.25" customHeight="1" x14ac:dyDescent="0.35">
      <c r="A301" s="5"/>
      <c r="B301" s="10"/>
      <c r="C301" s="10"/>
      <c r="D301" s="10"/>
      <c r="E301" s="10"/>
      <c r="F301" s="10"/>
      <c r="G301" s="1"/>
      <c r="H301" s="1"/>
    </row>
    <row r="302" spans="1:8" ht="21.25" customHeight="1" x14ac:dyDescent="0.35">
      <c r="A302" s="5"/>
      <c r="B302" s="10"/>
      <c r="C302" s="10"/>
      <c r="D302" s="10"/>
      <c r="E302" s="10"/>
      <c r="F302" s="10"/>
      <c r="G302" s="1"/>
      <c r="H302" s="1"/>
    </row>
    <row r="303" spans="1:8" ht="21.25" customHeight="1" x14ac:dyDescent="0.35">
      <c r="A303" s="10"/>
      <c r="B303" s="10"/>
      <c r="C303" s="10"/>
      <c r="D303" s="10"/>
      <c r="E303" s="10"/>
      <c r="F303" s="10"/>
      <c r="G303" s="1"/>
      <c r="H303" s="1"/>
    </row>
    <row r="304" spans="1:8" ht="21.25" customHeight="1" x14ac:dyDescent="0.35">
      <c r="A304" s="10"/>
      <c r="B304" s="10"/>
      <c r="C304" s="10"/>
      <c r="D304" s="10"/>
      <c r="E304" s="10"/>
      <c r="F304" s="10"/>
      <c r="G304" s="1"/>
      <c r="H304" s="1"/>
    </row>
    <row r="305" spans="1:8" ht="21.25" customHeight="1" x14ac:dyDescent="0.35">
      <c r="A305" s="10"/>
      <c r="B305" s="10"/>
      <c r="C305" s="10"/>
      <c r="D305" s="10"/>
      <c r="E305" s="10"/>
      <c r="F305" s="10"/>
      <c r="G305" s="1"/>
      <c r="H305" s="1"/>
    </row>
    <row r="306" spans="1:8" ht="21.25" customHeight="1" x14ac:dyDescent="0.35">
      <c r="A306" s="10"/>
      <c r="B306" s="10"/>
      <c r="C306" s="10"/>
      <c r="D306" s="10"/>
      <c r="E306" s="10"/>
      <c r="F306" s="10"/>
      <c r="G306" s="1"/>
      <c r="H306" s="1"/>
    </row>
    <row r="307" spans="1:8" ht="21.25" customHeight="1" x14ac:dyDescent="0.35">
      <c r="A307" s="10"/>
      <c r="B307" s="10"/>
      <c r="C307" s="10"/>
      <c r="D307" s="10"/>
      <c r="E307" s="10"/>
      <c r="F307" s="10"/>
      <c r="G307" s="1"/>
      <c r="H307" s="1"/>
    </row>
    <row r="308" spans="1:8" ht="21.25" customHeight="1" x14ac:dyDescent="0.35">
      <c r="A308" s="10"/>
      <c r="B308" s="10"/>
      <c r="C308" s="10"/>
      <c r="D308" s="10"/>
      <c r="E308" s="10"/>
      <c r="F308" s="10"/>
      <c r="G308" s="1"/>
      <c r="H308" s="1"/>
    </row>
    <row r="309" spans="1:8" ht="21.25" customHeight="1" x14ac:dyDescent="0.35">
      <c r="A309" s="10"/>
      <c r="B309" s="10"/>
      <c r="C309" s="10"/>
      <c r="D309" s="10"/>
      <c r="E309" s="10"/>
      <c r="F309" s="10"/>
      <c r="G309" s="1"/>
      <c r="H309" s="1"/>
    </row>
    <row r="310" spans="1:8" ht="21.25" customHeight="1" x14ac:dyDescent="0.35">
      <c r="A310" s="10"/>
      <c r="B310" s="10"/>
      <c r="C310" s="10"/>
      <c r="D310" s="10"/>
      <c r="E310" s="10"/>
      <c r="F310" s="10"/>
      <c r="G310" s="1"/>
      <c r="H310" s="1"/>
    </row>
    <row r="311" spans="1:8" ht="21.25" customHeight="1" x14ac:dyDescent="0.35">
      <c r="A311" s="10"/>
      <c r="B311" s="10"/>
      <c r="C311" s="10"/>
      <c r="D311" s="10"/>
      <c r="E311" s="10"/>
      <c r="F311" s="10"/>
      <c r="G311" s="1"/>
    </row>
    <row r="312" spans="1:8" ht="21.25" customHeight="1" x14ac:dyDescent="0.35">
      <c r="A312" s="10"/>
      <c r="B312" s="10"/>
      <c r="C312" s="10"/>
      <c r="D312" s="10"/>
      <c r="E312" s="10"/>
      <c r="F312" s="10"/>
      <c r="G312" s="1"/>
    </row>
    <row r="313" spans="1:8" ht="21.25" customHeight="1" x14ac:dyDescent="0.35">
      <c r="A313" s="10"/>
      <c r="B313" s="10"/>
      <c r="C313" s="10"/>
      <c r="D313" s="10"/>
      <c r="E313" s="10"/>
      <c r="F313" s="10"/>
      <c r="G313" s="1"/>
    </row>
  </sheetData>
  <sheetProtection algorithmName="SHA-512" hashValue="749qteckWEnoGnkTSlPYC8UvW20NENuse64Jxlsa8NB/PBrAZ3JfvKfmUborgJgfEqfrIFnb2K16OavcWTd2CA==" saltValue="nfXCRFgObWH5jCHgtMfmuA==" spinCount="100000" sheet="1" objects="1" scenarios="1"/>
  <mergeCells count="1">
    <mergeCell ref="A46:B46"/>
  </mergeCells>
  <pageMargins left="0.70866141732283472" right="0.19685039370078741" top="0.74803149606299213" bottom="0.74803149606299213" header="0.31496062992125984" footer="0.31496062992125984"/>
  <pageSetup paperSize="9" scale="60" fitToHeight="0" orientation="portrait" r:id="rId1"/>
  <headerFooter>
    <oddHeader>&amp;L&amp;G&amp;C2023-04-11&amp;RVersion 4.0</oddHeader>
  </headerFooter>
  <drawing r:id="rId2"/>
  <legacyDrawing r:id="rId3"/>
  <legacyDrawingHF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304"/>
  <sheetViews>
    <sheetView topLeftCell="A33" zoomScaleNormal="100" workbookViewId="0">
      <selection activeCell="F50" sqref="F50"/>
    </sheetView>
  </sheetViews>
  <sheetFormatPr defaultColWidth="9.1796875" defaultRowHeight="15.5" x14ac:dyDescent="0.35"/>
  <cols>
    <col min="1" max="1" width="32" style="12" customWidth="1"/>
    <col min="2" max="4" width="14.453125" style="12" customWidth="1"/>
    <col min="5" max="5" width="23.81640625" style="12" customWidth="1"/>
    <col min="6" max="6" width="25.453125" style="12" customWidth="1"/>
    <col min="7" max="7" width="18.81640625" style="14" hidden="1" customWidth="1"/>
    <col min="8" max="8" width="0" style="14" hidden="1" customWidth="1"/>
    <col min="9" max="18" width="0" style="12" hidden="1" customWidth="1"/>
    <col min="19" max="22" width="9.1796875" style="23"/>
    <col min="23" max="23" width="13.1796875" style="23" bestFit="1" customWidth="1"/>
    <col min="24" max="63" width="9.1796875" style="23"/>
    <col min="64" max="16384" width="9.1796875" style="12"/>
  </cols>
  <sheetData>
    <row r="1" spans="1:63" ht="19.75" customHeight="1" x14ac:dyDescent="0.35">
      <c r="G1" s="12"/>
      <c r="H1" s="12"/>
    </row>
    <row r="2" spans="1:63" ht="12" customHeight="1" x14ac:dyDescent="0.35">
      <c r="G2" s="12"/>
      <c r="H2" s="12"/>
    </row>
    <row r="3" spans="1:63" ht="12" customHeight="1" x14ac:dyDescent="0.35">
      <c r="G3" s="12"/>
      <c r="H3" s="12"/>
    </row>
    <row r="4" spans="1:63" ht="19.75" customHeight="1" x14ac:dyDescent="0.45">
      <c r="A4" s="227" t="s">
        <v>55</v>
      </c>
      <c r="B4" s="228"/>
      <c r="C4" s="228"/>
      <c r="D4" s="228"/>
      <c r="G4" s="12"/>
      <c r="H4" s="12"/>
    </row>
    <row r="5" spans="1:63" ht="19.75" customHeight="1" x14ac:dyDescent="0.35">
      <c r="B5" s="13" t="s">
        <v>59</v>
      </c>
      <c r="C5" s="13"/>
      <c r="D5" s="13"/>
      <c r="H5" s="12"/>
    </row>
    <row r="6" spans="1:63" ht="19.75" customHeight="1" x14ac:dyDescent="0.35">
      <c r="A6" s="93" t="s">
        <v>0</v>
      </c>
      <c r="B6" s="94"/>
      <c r="C6" s="179">
        <f>'Sökande, kostnader'!C5</f>
        <v>0</v>
      </c>
      <c r="D6" s="98"/>
      <c r="E6" s="98"/>
      <c r="F6" s="94"/>
      <c r="G6" s="12"/>
      <c r="H6" s="12"/>
    </row>
    <row r="7" spans="1:63" ht="19.75" customHeight="1" thickBot="1" x14ac:dyDescent="0.4">
      <c r="A7" s="95" t="s">
        <v>117</v>
      </c>
      <c r="B7" s="96"/>
      <c r="C7" s="57"/>
      <c r="D7" s="58"/>
      <c r="E7" s="59"/>
      <c r="F7" s="60"/>
      <c r="G7" s="12"/>
      <c r="H7" s="12"/>
    </row>
    <row r="8" spans="1:63" ht="19.75" customHeight="1" thickBot="1" x14ac:dyDescent="0.4">
      <c r="E8" s="97" t="s">
        <v>3</v>
      </c>
      <c r="F8" s="180">
        <f>'Sökande, kostnader'!F7</f>
        <v>11</v>
      </c>
      <c r="G8" s="12"/>
      <c r="H8" s="12"/>
    </row>
    <row r="9" spans="1:63" s="17" customFormat="1" ht="19.75" customHeight="1" x14ac:dyDescent="0.35">
      <c r="E9" s="6"/>
      <c r="F9" s="31"/>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row>
    <row r="10" spans="1:63" ht="19.75" customHeight="1" x14ac:dyDescent="0.35">
      <c r="A10" s="93" t="s">
        <v>1</v>
      </c>
      <c r="B10" s="98"/>
      <c r="C10" s="98"/>
      <c r="D10" s="98"/>
      <c r="E10" s="98"/>
      <c r="F10" s="94"/>
      <c r="G10" s="12"/>
      <c r="H10" s="12"/>
    </row>
    <row r="11" spans="1:63" ht="19.75" customHeight="1" x14ac:dyDescent="0.35">
      <c r="A11" s="99" t="s">
        <v>20</v>
      </c>
      <c r="B11" s="101"/>
      <c r="C11" s="101"/>
      <c r="D11" s="101"/>
      <c r="E11" s="100"/>
      <c r="F11" s="96"/>
      <c r="G11" s="12"/>
      <c r="H11" s="12"/>
    </row>
    <row r="12" spans="1:63" s="16" customFormat="1" ht="43.5" customHeight="1" x14ac:dyDescent="0.35">
      <c r="A12" s="199"/>
      <c r="B12" s="387" t="s">
        <v>106</v>
      </c>
      <c r="C12" s="152"/>
      <c r="D12" s="103"/>
      <c r="E12" s="104" t="s">
        <v>10</v>
      </c>
      <c r="F12" s="105" t="s">
        <v>15</v>
      </c>
      <c r="G12" s="15"/>
    </row>
    <row r="13" spans="1:63" ht="19.75" customHeight="1" x14ac:dyDescent="0.35">
      <c r="A13" s="63"/>
      <c r="B13" s="208"/>
      <c r="C13" s="209"/>
      <c r="D13" s="83"/>
      <c r="E13" s="324"/>
      <c r="F13" s="318">
        <f>E13/F8</f>
        <v>0</v>
      </c>
      <c r="G13" s="12"/>
      <c r="H13" s="12"/>
    </row>
    <row r="14" spans="1:63" ht="19.75" customHeight="1" x14ac:dyDescent="0.35">
      <c r="A14" s="63"/>
      <c r="B14" s="208"/>
      <c r="C14" s="209"/>
      <c r="D14" s="83"/>
      <c r="E14" s="324"/>
      <c r="F14" s="318">
        <f>E14/F8</f>
        <v>0</v>
      </c>
      <c r="G14" s="12"/>
      <c r="H14" s="12"/>
    </row>
    <row r="15" spans="1:63" ht="19.75" customHeight="1" x14ac:dyDescent="0.35">
      <c r="A15" s="63"/>
      <c r="B15" s="208"/>
      <c r="C15" s="209"/>
      <c r="D15" s="83"/>
      <c r="E15" s="324"/>
      <c r="F15" s="318">
        <f>E15/F8</f>
        <v>0</v>
      </c>
      <c r="G15" s="12"/>
      <c r="H15" s="12"/>
    </row>
    <row r="16" spans="1:63" ht="19.75" customHeight="1" x14ac:dyDescent="0.35">
      <c r="A16" s="63"/>
      <c r="B16" s="208"/>
      <c r="C16" s="209"/>
      <c r="D16" s="83"/>
      <c r="E16" s="324"/>
      <c r="F16" s="318">
        <f>E16/F8</f>
        <v>0</v>
      </c>
      <c r="G16" s="12"/>
      <c r="H16" s="12"/>
    </row>
    <row r="17" spans="1:63" ht="19.75" customHeight="1" x14ac:dyDescent="0.35">
      <c r="A17" s="63"/>
      <c r="B17" s="208"/>
      <c r="C17" s="209"/>
      <c r="D17" s="83"/>
      <c r="E17" s="324"/>
      <c r="F17" s="318">
        <f>E17/F8</f>
        <v>0</v>
      </c>
      <c r="G17" s="12"/>
      <c r="H17" s="12"/>
    </row>
    <row r="18" spans="1:63" ht="19.75" customHeight="1" x14ac:dyDescent="0.35">
      <c r="A18" s="63"/>
      <c r="B18" s="208"/>
      <c r="C18" s="209"/>
      <c r="D18" s="83"/>
      <c r="E18" s="324"/>
      <c r="F18" s="318">
        <f>E18/F8</f>
        <v>0</v>
      </c>
      <c r="G18" s="12"/>
      <c r="H18" s="12"/>
    </row>
    <row r="19" spans="1:63" ht="19.75" customHeight="1" x14ac:dyDescent="0.35">
      <c r="A19" s="63"/>
      <c r="B19" s="208"/>
      <c r="C19" s="209"/>
      <c r="D19" s="83"/>
      <c r="E19" s="324"/>
      <c r="F19" s="318">
        <f>E19/F8</f>
        <v>0</v>
      </c>
      <c r="G19" s="12"/>
      <c r="H19" s="12"/>
    </row>
    <row r="20" spans="1:63" ht="19.75" customHeight="1" x14ac:dyDescent="0.35">
      <c r="A20" s="63"/>
      <c r="B20" s="208"/>
      <c r="C20" s="209"/>
      <c r="D20" s="83"/>
      <c r="E20" s="324"/>
      <c r="F20" s="318">
        <f>E20/F8</f>
        <v>0</v>
      </c>
    </row>
    <row r="21" spans="1:63" ht="19.75" customHeight="1" x14ac:dyDescent="0.35">
      <c r="A21" s="79"/>
      <c r="B21" s="204"/>
      <c r="C21" s="205"/>
      <c r="D21" s="86"/>
      <c r="E21" s="324"/>
      <c r="F21" s="318">
        <f>E21/F8</f>
        <v>0</v>
      </c>
    </row>
    <row r="22" spans="1:63" ht="19.75" customHeight="1" x14ac:dyDescent="0.35">
      <c r="A22" s="144" t="s">
        <v>19</v>
      </c>
      <c r="B22" s="156"/>
      <c r="C22" s="156"/>
      <c r="D22" s="109"/>
      <c r="E22" s="334">
        <f>SUM(E13:E21)</f>
        <v>0</v>
      </c>
      <c r="F22" s="320">
        <f>SUM(F13:F21)</f>
        <v>0</v>
      </c>
    </row>
    <row r="23" spans="1:63" s="17" customFormat="1" ht="19.75" customHeight="1" x14ac:dyDescent="0.35">
      <c r="A23" s="25"/>
      <c r="B23" s="26"/>
      <c r="C23" s="26"/>
      <c r="D23" s="26"/>
      <c r="E23" s="335"/>
      <c r="F23" s="335"/>
      <c r="G23" s="14"/>
      <c r="H23" s="14"/>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row>
    <row r="24" spans="1:63" x14ac:dyDescent="0.35">
      <c r="E24" s="336"/>
      <c r="F24" s="336"/>
    </row>
    <row r="25" spans="1:63" ht="19.75" customHeight="1" thickBot="1" x14ac:dyDescent="0.4">
      <c r="A25" s="18" t="s">
        <v>107</v>
      </c>
      <c r="E25" s="336"/>
      <c r="F25" s="336"/>
      <c r="G25" s="12"/>
      <c r="H25" s="12"/>
    </row>
    <row r="26" spans="1:63" ht="19.75" customHeight="1" x14ac:dyDescent="0.35">
      <c r="A26" s="181" t="s">
        <v>110</v>
      </c>
      <c r="B26" s="389">
        <v>0.15</v>
      </c>
      <c r="C26" s="18"/>
      <c r="D26" s="19"/>
      <c r="E26" s="337"/>
      <c r="F26" s="337"/>
      <c r="G26" s="12"/>
      <c r="H26" s="12"/>
    </row>
    <row r="27" spans="1:63" ht="19.75" customHeight="1" x14ac:dyDescent="0.35">
      <c r="A27" s="299" t="s">
        <v>108</v>
      </c>
      <c r="B27" s="111"/>
      <c r="C27" s="111"/>
      <c r="D27" s="112"/>
      <c r="E27" s="338"/>
      <c r="F27" s="339" t="s">
        <v>2</v>
      </c>
      <c r="G27" s="12"/>
      <c r="H27" s="12"/>
    </row>
    <row r="28" spans="1:63" ht="19.75" customHeight="1" x14ac:dyDescent="0.35">
      <c r="A28" s="388" t="s">
        <v>113</v>
      </c>
      <c r="B28" s="119"/>
      <c r="C28" s="119"/>
      <c r="D28" s="119"/>
      <c r="E28" s="186"/>
      <c r="F28" s="340">
        <f>B26*E22</f>
        <v>0</v>
      </c>
      <c r="G28" s="12"/>
      <c r="H28" s="12"/>
    </row>
    <row r="29" spans="1:63" ht="19.75" customHeight="1" x14ac:dyDescent="0.35">
      <c r="A29" s="198" t="s">
        <v>114</v>
      </c>
      <c r="B29" s="115"/>
      <c r="C29" s="115"/>
      <c r="D29" s="115"/>
      <c r="E29" s="186"/>
      <c r="F29" s="340">
        <f>F28/F8</f>
        <v>0</v>
      </c>
      <c r="G29" s="12"/>
      <c r="H29" s="12"/>
    </row>
    <row r="30" spans="1:63" s="17" customFormat="1" ht="19.75" customHeight="1" x14ac:dyDescent="0.35">
      <c r="A30" s="14"/>
      <c r="B30" s="14"/>
      <c r="C30" s="14"/>
      <c r="D30" s="14"/>
      <c r="E30" s="341"/>
      <c r="F30" s="341"/>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row>
    <row r="31" spans="1:63" x14ac:dyDescent="0.35">
      <c r="E31" s="336"/>
      <c r="F31" s="336"/>
    </row>
    <row r="32" spans="1:63" ht="19.75" customHeight="1" x14ac:dyDescent="0.35">
      <c r="A32" s="93" t="s">
        <v>116</v>
      </c>
      <c r="B32" s="122"/>
      <c r="C32" s="98"/>
      <c r="D32" s="98"/>
      <c r="E32" s="342"/>
      <c r="F32" s="343"/>
      <c r="I32" s="17"/>
    </row>
    <row r="33" spans="1:63" ht="19.75" customHeight="1" x14ac:dyDescent="0.35">
      <c r="A33" s="123" t="s">
        <v>71</v>
      </c>
      <c r="B33" s="100"/>
      <c r="C33" s="100"/>
      <c r="D33" s="100"/>
      <c r="E33" s="344" t="s">
        <v>13</v>
      </c>
      <c r="F33" s="344" t="s">
        <v>12</v>
      </c>
      <c r="I33" s="17"/>
    </row>
    <row r="34" spans="1:63" s="22" customFormat="1" ht="19.75" customHeight="1" x14ac:dyDescent="0.35">
      <c r="A34" s="71" t="s">
        <v>34</v>
      </c>
      <c r="B34" s="72"/>
      <c r="C34" s="72"/>
      <c r="D34" s="73"/>
      <c r="E34" s="345"/>
      <c r="F34" s="124">
        <f>E34/F8</f>
        <v>0</v>
      </c>
      <c r="G34" s="20"/>
      <c r="H34" s="20"/>
      <c r="I34" s="21"/>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row>
    <row r="35" spans="1:63" s="22" customFormat="1" ht="19.75" customHeight="1" x14ac:dyDescent="0.35">
      <c r="A35" s="71" t="s">
        <v>35</v>
      </c>
      <c r="B35" s="72"/>
      <c r="C35" s="72"/>
      <c r="D35" s="73"/>
      <c r="E35" s="345"/>
      <c r="F35" s="124">
        <f>E35/F8</f>
        <v>0</v>
      </c>
      <c r="G35" s="20"/>
      <c r="H35" s="20"/>
      <c r="I35" s="21"/>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row>
    <row r="36" spans="1:63" s="22" customFormat="1" ht="19.75" customHeight="1" x14ac:dyDescent="0.35">
      <c r="A36" s="71" t="s">
        <v>36</v>
      </c>
      <c r="B36" s="72"/>
      <c r="C36" s="72"/>
      <c r="D36" s="73"/>
      <c r="E36" s="345"/>
      <c r="F36" s="124">
        <f>E36/F8</f>
        <v>0</v>
      </c>
      <c r="G36" s="20"/>
      <c r="H36" s="20"/>
      <c r="I36" s="21"/>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row>
    <row r="37" spans="1:63" s="22" customFormat="1" ht="19.75" customHeight="1" x14ac:dyDescent="0.35">
      <c r="A37" s="71" t="s">
        <v>38</v>
      </c>
      <c r="B37" s="72"/>
      <c r="C37" s="72"/>
      <c r="D37" s="73"/>
      <c r="E37" s="345"/>
      <c r="F37" s="124">
        <f>E37/F8</f>
        <v>0</v>
      </c>
      <c r="G37" s="20"/>
      <c r="H37" s="20"/>
      <c r="I37" s="21"/>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row>
    <row r="38" spans="1:63" s="22" customFormat="1" ht="19.75" customHeight="1" x14ac:dyDescent="0.35">
      <c r="A38" s="71" t="s">
        <v>39</v>
      </c>
      <c r="B38" s="72"/>
      <c r="C38" s="72"/>
      <c r="D38" s="73"/>
      <c r="E38" s="345"/>
      <c r="F38" s="124">
        <f>E38/F8</f>
        <v>0</v>
      </c>
      <c r="G38" s="20"/>
      <c r="H38" s="20"/>
      <c r="I38" s="21"/>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row>
    <row r="39" spans="1:63" s="22" customFormat="1" ht="19.75" customHeight="1" x14ac:dyDescent="0.35">
      <c r="A39" s="71" t="s">
        <v>40</v>
      </c>
      <c r="B39" s="72"/>
      <c r="C39" s="72"/>
      <c r="D39" s="73"/>
      <c r="E39" s="345"/>
      <c r="F39" s="124">
        <f>E39/F8</f>
        <v>0</v>
      </c>
      <c r="G39" s="20"/>
      <c r="H39" s="20"/>
      <c r="I39" s="21"/>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row>
    <row r="40" spans="1:63" s="22" customFormat="1" ht="19.75" customHeight="1" x14ac:dyDescent="0.35">
      <c r="A40" s="71" t="s">
        <v>41</v>
      </c>
      <c r="B40" s="72"/>
      <c r="C40" s="72"/>
      <c r="D40" s="73"/>
      <c r="E40" s="345"/>
      <c r="F40" s="124">
        <f>E40/F8</f>
        <v>0</v>
      </c>
      <c r="G40" s="20"/>
      <c r="H40" s="20"/>
      <c r="I40" s="21"/>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row>
    <row r="41" spans="1:63" s="22" customFormat="1" ht="19.75" customHeight="1" x14ac:dyDescent="0.35">
      <c r="A41" s="71" t="s">
        <v>42</v>
      </c>
      <c r="B41" s="72"/>
      <c r="C41" s="72"/>
      <c r="D41" s="73"/>
      <c r="E41" s="345"/>
      <c r="F41" s="124">
        <f>E41/F8</f>
        <v>0</v>
      </c>
      <c r="G41" s="20"/>
      <c r="H41" s="20"/>
      <c r="I41" s="21"/>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row>
    <row r="42" spans="1:63" s="22" customFormat="1" ht="19.75" customHeight="1" x14ac:dyDescent="0.35">
      <c r="A42" s="71" t="s">
        <v>43</v>
      </c>
      <c r="B42" s="72"/>
      <c r="C42" s="72"/>
      <c r="D42" s="73"/>
      <c r="E42" s="345"/>
      <c r="F42" s="124">
        <f>E42/F8</f>
        <v>0</v>
      </c>
      <c r="G42" s="20"/>
      <c r="H42" s="20"/>
      <c r="I42" s="21"/>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row>
    <row r="43" spans="1:63" s="22" customFormat="1" ht="19.75" customHeight="1" x14ac:dyDescent="0.35">
      <c r="A43" s="71"/>
      <c r="B43" s="72"/>
      <c r="C43" s="72"/>
      <c r="D43" s="73"/>
      <c r="E43" s="345"/>
      <c r="F43" s="124">
        <f>E43/F8</f>
        <v>0</v>
      </c>
      <c r="G43" s="20"/>
      <c r="H43" s="20"/>
      <c r="I43" s="21"/>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row>
    <row r="44" spans="1:63" ht="19.75" customHeight="1" x14ac:dyDescent="0.35">
      <c r="A44" s="132" t="s">
        <v>121</v>
      </c>
      <c r="B44" s="133"/>
      <c r="C44" s="133"/>
      <c r="D44" s="133"/>
      <c r="E44" s="120">
        <f>E34+E35+E36+E37+E38+E39+E40+E41+E42+E43</f>
        <v>0</v>
      </c>
      <c r="F44" s="120">
        <f>E44/F8</f>
        <v>0</v>
      </c>
      <c r="I44" s="17"/>
    </row>
    <row r="45" spans="1:63" ht="19.75" customHeight="1" x14ac:dyDescent="0.35">
      <c r="A45" s="29"/>
      <c r="B45" s="29"/>
      <c r="C45" s="29"/>
      <c r="D45" s="29"/>
      <c r="E45" s="346"/>
      <c r="F45" s="346"/>
      <c r="I45" s="17"/>
    </row>
    <row r="46" spans="1:63" ht="19.75" customHeight="1" x14ac:dyDescent="0.35">
      <c r="A46" s="29"/>
      <c r="B46" s="29"/>
      <c r="C46" s="29"/>
      <c r="D46" s="29"/>
      <c r="E46" s="346"/>
      <c r="F46" s="346"/>
      <c r="I46" s="17"/>
    </row>
    <row r="47" spans="1:63" ht="19.75" customHeight="1" x14ac:dyDescent="0.35">
      <c r="A47" s="29"/>
      <c r="B47" s="29"/>
      <c r="C47" s="29"/>
      <c r="D47" s="29"/>
      <c r="E47" s="346"/>
      <c r="F47" s="346"/>
      <c r="I47" s="17"/>
    </row>
    <row r="48" spans="1:63" ht="19.75" customHeight="1" x14ac:dyDescent="0.35">
      <c r="A48" s="29"/>
      <c r="B48" s="29"/>
      <c r="C48" s="29"/>
      <c r="D48" s="29"/>
      <c r="E48" s="346"/>
      <c r="F48" s="346"/>
      <c r="I48" s="17"/>
    </row>
    <row r="49" spans="1:9" ht="19.75" customHeight="1" x14ac:dyDescent="0.35">
      <c r="A49" s="29"/>
      <c r="B49" s="29"/>
      <c r="C49" s="29"/>
      <c r="D49" s="29"/>
      <c r="E49" s="346"/>
      <c r="F49" s="346"/>
      <c r="I49" s="17"/>
    </row>
    <row r="50" spans="1:9" ht="19.75" customHeight="1" x14ac:dyDescent="0.35">
      <c r="A50" s="29"/>
      <c r="B50" s="29"/>
      <c r="C50" s="29"/>
      <c r="D50" s="29"/>
      <c r="E50" s="346"/>
      <c r="F50" s="346"/>
      <c r="I50" s="17"/>
    </row>
    <row r="51" spans="1:9" ht="19.75" customHeight="1" x14ac:dyDescent="0.35">
      <c r="A51" s="132" t="s">
        <v>27</v>
      </c>
      <c r="B51" s="134"/>
      <c r="C51" s="133"/>
      <c r="D51" s="133"/>
      <c r="E51" s="347"/>
      <c r="F51" s="348"/>
      <c r="G51" s="12"/>
      <c r="H51" s="12"/>
    </row>
    <row r="52" spans="1:9" ht="19.75" customHeight="1" x14ac:dyDescent="0.35">
      <c r="A52" s="136" t="s">
        <v>70</v>
      </c>
      <c r="B52" s="137"/>
      <c r="C52" s="137"/>
      <c r="D52" s="137"/>
      <c r="E52" s="344" t="s">
        <v>5</v>
      </c>
      <c r="F52" s="344" t="s">
        <v>4</v>
      </c>
      <c r="G52" s="12"/>
      <c r="H52" s="12"/>
    </row>
    <row r="53" spans="1:9" ht="19.75" customHeight="1" x14ac:dyDescent="0.35">
      <c r="A53" s="74" t="s">
        <v>6</v>
      </c>
      <c r="B53" s="72"/>
      <c r="C53" s="72"/>
      <c r="D53" s="73"/>
      <c r="E53" s="345"/>
      <c r="F53" s="124">
        <f>E53/F8</f>
        <v>0</v>
      </c>
      <c r="G53" s="12"/>
      <c r="H53" s="12"/>
    </row>
    <row r="54" spans="1:9" ht="19.75" customHeight="1" x14ac:dyDescent="0.35">
      <c r="A54" s="74" t="s">
        <v>37</v>
      </c>
      <c r="B54" s="72"/>
      <c r="C54" s="72"/>
      <c r="D54" s="73"/>
      <c r="E54" s="345"/>
      <c r="F54" s="124">
        <f>E54/F8</f>
        <v>0</v>
      </c>
      <c r="G54" s="12"/>
      <c r="H54" s="12"/>
    </row>
    <row r="55" spans="1:9" ht="19.75" customHeight="1" x14ac:dyDescent="0.35">
      <c r="A55" s="74" t="s">
        <v>60</v>
      </c>
      <c r="B55" s="72"/>
      <c r="C55" s="72"/>
      <c r="D55" s="73"/>
      <c r="E55" s="345"/>
      <c r="F55" s="124">
        <f>E55/F8</f>
        <v>0</v>
      </c>
      <c r="G55" s="12"/>
      <c r="H55" s="12"/>
    </row>
    <row r="56" spans="1:9" ht="19.75" customHeight="1" x14ac:dyDescent="0.35">
      <c r="A56" s="74" t="s">
        <v>44</v>
      </c>
      <c r="B56" s="72"/>
      <c r="C56" s="72"/>
      <c r="D56" s="73"/>
      <c r="E56" s="345"/>
      <c r="F56" s="124">
        <f>E56/F8</f>
        <v>0</v>
      </c>
      <c r="G56" s="12"/>
      <c r="H56" s="12"/>
    </row>
    <row r="57" spans="1:9" ht="19.75" customHeight="1" x14ac:dyDescent="0.35">
      <c r="A57" s="74" t="s">
        <v>45</v>
      </c>
      <c r="B57" s="72"/>
      <c r="C57" s="72"/>
      <c r="D57" s="73"/>
      <c r="E57" s="345"/>
      <c r="F57" s="124">
        <f>E57/F8</f>
        <v>0</v>
      </c>
      <c r="G57" s="12"/>
      <c r="H57" s="12"/>
    </row>
    <row r="58" spans="1:9" ht="19.75" customHeight="1" x14ac:dyDescent="0.35">
      <c r="A58" s="472" t="s">
        <v>61</v>
      </c>
      <c r="B58" s="72"/>
      <c r="C58" s="72"/>
      <c r="D58" s="73"/>
      <c r="E58" s="345"/>
      <c r="F58" s="124">
        <f>E58/F8</f>
        <v>0</v>
      </c>
      <c r="G58" s="12"/>
      <c r="H58" s="12"/>
    </row>
    <row r="59" spans="1:9" ht="19.75" customHeight="1" x14ac:dyDescent="0.35">
      <c r="A59" s="74"/>
      <c r="B59" s="72"/>
      <c r="C59" s="72"/>
      <c r="D59" s="73"/>
      <c r="E59" s="345"/>
      <c r="F59" s="124">
        <f>E59/F8</f>
        <v>0</v>
      </c>
      <c r="G59" s="12"/>
      <c r="H59" s="12"/>
    </row>
    <row r="60" spans="1:9" ht="19.75" customHeight="1" x14ac:dyDescent="0.35">
      <c r="A60" s="74"/>
      <c r="B60" s="72"/>
      <c r="C60" s="72"/>
      <c r="D60" s="73"/>
      <c r="E60" s="345"/>
      <c r="F60" s="124">
        <f>E60/F8</f>
        <v>0</v>
      </c>
      <c r="G60" s="12"/>
      <c r="H60" s="12"/>
    </row>
    <row r="61" spans="1:9" ht="19.75" customHeight="1" x14ac:dyDescent="0.35">
      <c r="A61" s="74"/>
      <c r="B61" s="72"/>
      <c r="C61" s="72"/>
      <c r="D61" s="73"/>
      <c r="E61" s="345"/>
      <c r="F61" s="124">
        <f>E61/F8</f>
        <v>0</v>
      </c>
      <c r="G61" s="12"/>
      <c r="H61" s="12"/>
    </row>
    <row r="62" spans="1:9" ht="19.75" customHeight="1" x14ac:dyDescent="0.35">
      <c r="A62" s="75"/>
      <c r="B62" s="76"/>
      <c r="C62" s="72"/>
      <c r="D62" s="77"/>
      <c r="E62" s="349"/>
      <c r="F62" s="124">
        <f>E62/F8</f>
        <v>0</v>
      </c>
      <c r="G62" s="12"/>
      <c r="H62" s="12"/>
    </row>
    <row r="63" spans="1:9" ht="19.75" customHeight="1" x14ac:dyDescent="0.35">
      <c r="A63" s="74"/>
      <c r="B63" s="72"/>
      <c r="C63" s="72"/>
      <c r="D63" s="73"/>
      <c r="E63" s="345"/>
      <c r="F63" s="124">
        <f>E63/F8</f>
        <v>0</v>
      </c>
      <c r="G63" s="12"/>
      <c r="H63" s="12"/>
    </row>
    <row r="64" spans="1:9" ht="19.75" customHeight="1" x14ac:dyDescent="0.35">
      <c r="A64" s="74"/>
      <c r="B64" s="72"/>
      <c r="C64" s="72"/>
      <c r="D64" s="73"/>
      <c r="E64" s="345"/>
      <c r="F64" s="124">
        <f>E64/F8</f>
        <v>0</v>
      </c>
      <c r="G64" s="12"/>
      <c r="H64" s="12"/>
    </row>
    <row r="65" spans="1:8" ht="19.75" customHeight="1" x14ac:dyDescent="0.35">
      <c r="A65" s="74"/>
      <c r="B65" s="72"/>
      <c r="C65" s="72"/>
      <c r="D65" s="73"/>
      <c r="E65" s="345"/>
      <c r="F65" s="124">
        <f>E65/F8</f>
        <v>0</v>
      </c>
      <c r="G65" s="12"/>
      <c r="H65" s="12"/>
    </row>
    <row r="66" spans="1:8" ht="19.75" customHeight="1" x14ac:dyDescent="0.35">
      <c r="A66" s="141" t="s">
        <v>17</v>
      </c>
      <c r="B66" s="133"/>
      <c r="C66" s="133"/>
      <c r="D66" s="133"/>
      <c r="E66" s="125">
        <f>SUM(E53:E65)</f>
        <v>0</v>
      </c>
      <c r="F66" s="125">
        <f>SUM(F53:F65)</f>
        <v>0</v>
      </c>
      <c r="G66" s="12"/>
      <c r="H66" s="12"/>
    </row>
    <row r="67" spans="1:8" ht="19.75" customHeight="1" x14ac:dyDescent="0.35">
      <c r="A67" s="32"/>
      <c r="B67" s="23"/>
      <c r="C67" s="23"/>
      <c r="D67" s="23"/>
      <c r="E67" s="350"/>
      <c r="F67" s="350"/>
      <c r="G67" s="12"/>
      <c r="H67" s="12"/>
    </row>
    <row r="68" spans="1:8" ht="19.75" customHeight="1" x14ac:dyDescent="0.35">
      <c r="E68" s="336"/>
      <c r="F68" s="336"/>
      <c r="G68" s="12"/>
      <c r="H68" s="12"/>
    </row>
    <row r="69" spans="1:8" ht="19.75" customHeight="1" x14ac:dyDescent="0.35">
      <c r="A69" s="132" t="s">
        <v>28</v>
      </c>
      <c r="B69" s="134"/>
      <c r="C69" s="133"/>
      <c r="D69" s="133"/>
      <c r="E69" s="347"/>
      <c r="F69" s="343"/>
      <c r="G69" s="12"/>
      <c r="H69" s="12"/>
    </row>
    <row r="70" spans="1:8" ht="19.75" customHeight="1" x14ac:dyDescent="0.35">
      <c r="A70" s="136" t="s">
        <v>77</v>
      </c>
      <c r="B70" s="137"/>
      <c r="C70" s="137"/>
      <c r="D70" s="137"/>
      <c r="E70" s="344" t="s">
        <v>5</v>
      </c>
      <c r="F70" s="344" t="s">
        <v>4</v>
      </c>
      <c r="G70" s="12"/>
      <c r="H70" s="12"/>
    </row>
    <row r="71" spans="1:8" ht="19.75" customHeight="1" x14ac:dyDescent="0.35">
      <c r="A71" s="71" t="s">
        <v>46</v>
      </c>
      <c r="B71" s="72"/>
      <c r="C71" s="72"/>
      <c r="D71" s="73"/>
      <c r="E71" s="345"/>
      <c r="F71" s="124">
        <f>E71/F8</f>
        <v>0</v>
      </c>
      <c r="G71" s="12"/>
      <c r="H71" s="12"/>
    </row>
    <row r="72" spans="1:8" ht="19.75" customHeight="1" x14ac:dyDescent="0.35">
      <c r="A72" s="71" t="s">
        <v>50</v>
      </c>
      <c r="B72" s="72"/>
      <c r="C72" s="72"/>
      <c r="D72" s="73"/>
      <c r="E72" s="345"/>
      <c r="F72" s="124">
        <f>E72/F8</f>
        <v>0</v>
      </c>
      <c r="G72" s="12"/>
      <c r="H72" s="12"/>
    </row>
    <row r="73" spans="1:8" ht="19.75" customHeight="1" x14ac:dyDescent="0.35">
      <c r="A73" s="71" t="s">
        <v>62</v>
      </c>
      <c r="B73" s="72"/>
      <c r="C73" s="72"/>
      <c r="D73" s="73"/>
      <c r="E73" s="345"/>
      <c r="F73" s="124">
        <f>E73/F8</f>
        <v>0</v>
      </c>
      <c r="G73" s="12"/>
      <c r="H73" s="12"/>
    </row>
    <row r="74" spans="1:8" ht="19.75" customHeight="1" x14ac:dyDescent="0.35">
      <c r="A74" s="71" t="s">
        <v>47</v>
      </c>
      <c r="B74" s="72"/>
      <c r="C74" s="72"/>
      <c r="D74" s="73"/>
      <c r="E74" s="345"/>
      <c r="F74" s="124">
        <f>E74/F8</f>
        <v>0</v>
      </c>
      <c r="G74" s="12"/>
      <c r="H74" s="12"/>
    </row>
    <row r="75" spans="1:8" ht="19.75" customHeight="1" x14ac:dyDescent="0.35">
      <c r="A75" s="71" t="s">
        <v>48</v>
      </c>
      <c r="B75" s="72"/>
      <c r="C75" s="72"/>
      <c r="D75" s="73"/>
      <c r="E75" s="345"/>
      <c r="F75" s="124">
        <f>E75/F8</f>
        <v>0</v>
      </c>
      <c r="G75" s="12"/>
      <c r="H75" s="12"/>
    </row>
    <row r="76" spans="1:8" ht="19.75" customHeight="1" x14ac:dyDescent="0.35">
      <c r="A76" s="71" t="s">
        <v>49</v>
      </c>
      <c r="B76" s="72"/>
      <c r="C76" s="72"/>
      <c r="D76" s="73"/>
      <c r="E76" s="345"/>
      <c r="F76" s="124">
        <f>E76/F8</f>
        <v>0</v>
      </c>
      <c r="G76" s="12"/>
      <c r="H76" s="12"/>
    </row>
    <row r="77" spans="1:8" ht="19.75" customHeight="1" x14ac:dyDescent="0.35">
      <c r="A77" s="71"/>
      <c r="B77" s="72"/>
      <c r="C77" s="72"/>
      <c r="D77" s="73"/>
      <c r="E77" s="345"/>
      <c r="F77" s="124">
        <f>E77/F8</f>
        <v>0</v>
      </c>
      <c r="G77" s="12"/>
      <c r="H77" s="12"/>
    </row>
    <row r="78" spans="1:8" ht="19.75" customHeight="1" x14ac:dyDescent="0.35">
      <c r="A78" s="71"/>
      <c r="B78" s="72"/>
      <c r="C78" s="72"/>
      <c r="D78" s="73"/>
      <c r="E78" s="345"/>
      <c r="F78" s="124">
        <f>E78/F8</f>
        <v>0</v>
      </c>
      <c r="G78" s="12"/>
      <c r="H78" s="12"/>
    </row>
    <row r="79" spans="1:8" ht="19.75" customHeight="1" x14ac:dyDescent="0.35">
      <c r="A79" s="71"/>
      <c r="B79" s="72"/>
      <c r="C79" s="72"/>
      <c r="D79" s="73"/>
      <c r="E79" s="345"/>
      <c r="F79" s="124">
        <f>E79/F8</f>
        <v>0</v>
      </c>
      <c r="G79" s="12"/>
      <c r="H79" s="12"/>
    </row>
    <row r="80" spans="1:8" ht="19.75" customHeight="1" x14ac:dyDescent="0.35">
      <c r="A80" s="71"/>
      <c r="B80" s="72"/>
      <c r="C80" s="72"/>
      <c r="D80" s="73"/>
      <c r="E80" s="345"/>
      <c r="F80" s="124">
        <f>E80/F8</f>
        <v>0</v>
      </c>
      <c r="G80" s="12"/>
      <c r="H80" s="12"/>
    </row>
    <row r="81" spans="1:23" ht="19.75" customHeight="1" x14ac:dyDescent="0.35">
      <c r="A81" s="71"/>
      <c r="B81" s="72"/>
      <c r="C81" s="72"/>
      <c r="D81" s="73"/>
      <c r="E81" s="345"/>
      <c r="F81" s="124">
        <f>E81/F8</f>
        <v>0</v>
      </c>
      <c r="G81" s="12"/>
      <c r="H81" s="12"/>
    </row>
    <row r="82" spans="1:23" ht="19.75" customHeight="1" x14ac:dyDescent="0.35">
      <c r="A82" s="132" t="s">
        <v>16</v>
      </c>
      <c r="B82" s="134"/>
      <c r="C82" s="134"/>
      <c r="D82" s="134"/>
      <c r="E82" s="125">
        <f>E71+E72+E73+E74+E75+E76+E77+E79+E80+E81</f>
        <v>0</v>
      </c>
      <c r="F82" s="120">
        <f>F71+F72+F73+F74+F75+F76+F77+F79+F80+F81</f>
        <v>0</v>
      </c>
      <c r="G82" s="12"/>
      <c r="H82" s="12"/>
    </row>
    <row r="83" spans="1:23" ht="19.75" customHeight="1" x14ac:dyDescent="0.35">
      <c r="A83" s="23"/>
      <c r="B83" s="23"/>
      <c r="C83" s="23"/>
      <c r="D83" s="23"/>
      <c r="E83" s="23"/>
      <c r="G83" s="12"/>
      <c r="H83" s="12"/>
    </row>
    <row r="84" spans="1:23" ht="19.75" customHeight="1" x14ac:dyDescent="0.35">
      <c r="A84" s="23"/>
      <c r="B84" s="23"/>
      <c r="C84" s="23"/>
      <c r="D84" s="23"/>
      <c r="E84" s="11"/>
    </row>
    <row r="85" spans="1:23" ht="19.75" customHeight="1" x14ac:dyDescent="0.35">
      <c r="A85" s="132" t="s">
        <v>69</v>
      </c>
      <c r="B85" s="134"/>
      <c r="C85" s="134"/>
      <c r="D85" s="133"/>
      <c r="E85" s="133"/>
      <c r="F85" s="94"/>
      <c r="G85" s="12"/>
      <c r="H85" s="12"/>
    </row>
    <row r="86" spans="1:23" ht="27.75" customHeight="1" x14ac:dyDescent="0.35">
      <c r="A86" s="142"/>
      <c r="B86" s="102" t="s">
        <v>25</v>
      </c>
      <c r="C86" s="102" t="s">
        <v>26</v>
      </c>
      <c r="D86" s="102" t="s">
        <v>27</v>
      </c>
      <c r="E86" s="102" t="s">
        <v>28</v>
      </c>
      <c r="F86" s="391" t="s">
        <v>107</v>
      </c>
      <c r="G86" s="12"/>
      <c r="H86" s="12"/>
    </row>
    <row r="87" spans="1:23" ht="19.75" customHeight="1" x14ac:dyDescent="0.35">
      <c r="A87" s="143" t="s">
        <v>51</v>
      </c>
      <c r="B87" s="125">
        <f>E22</f>
        <v>0</v>
      </c>
      <c r="C87" s="125">
        <f>E44</f>
        <v>0</v>
      </c>
      <c r="D87" s="125">
        <f>E66</f>
        <v>0</v>
      </c>
      <c r="E87" s="125">
        <f>E82</f>
        <v>0</v>
      </c>
      <c r="F87" s="120">
        <f>F28</f>
        <v>0</v>
      </c>
      <c r="G87" s="12"/>
      <c r="H87" s="12"/>
    </row>
    <row r="88" spans="1:23" s="16" customFormat="1" ht="18.75" customHeight="1" x14ac:dyDescent="0.35">
      <c r="A88" s="182" t="s">
        <v>58</v>
      </c>
      <c r="B88" s="145">
        <f>B87/F8</f>
        <v>0</v>
      </c>
      <c r="C88" s="145">
        <f>C87/F8</f>
        <v>0</v>
      </c>
      <c r="D88" s="145">
        <f>D87/F8</f>
        <v>0</v>
      </c>
      <c r="E88" s="145">
        <f>E87/F8</f>
        <v>0</v>
      </c>
      <c r="F88" s="145">
        <f>F87/F8</f>
        <v>0</v>
      </c>
      <c r="W88" s="37"/>
    </row>
    <row r="89" spans="1:23" ht="19.75" customHeight="1" x14ac:dyDescent="0.35">
      <c r="A89" s="23"/>
      <c r="B89" s="23"/>
      <c r="C89" s="23"/>
      <c r="D89" s="23"/>
      <c r="E89" s="23"/>
    </row>
    <row r="90" spans="1:23" ht="19.75" customHeight="1" x14ac:dyDescent="0.35">
      <c r="A90" s="132" t="s">
        <v>85</v>
      </c>
      <c r="B90" s="183"/>
      <c r="C90" s="184"/>
      <c r="D90" s="90"/>
      <c r="E90" s="90"/>
      <c r="F90" s="14"/>
      <c r="I90" s="19"/>
      <c r="J90" s="19"/>
      <c r="K90" s="19"/>
      <c r="L90" s="19"/>
      <c r="M90" s="19"/>
      <c r="N90" s="19"/>
    </row>
    <row r="91" spans="1:23" ht="19.75" customHeight="1" x14ac:dyDescent="0.35">
      <c r="A91" s="132" t="s">
        <v>86</v>
      </c>
      <c r="B91" s="106"/>
      <c r="C91" s="125">
        <f>B87+C87+D87+E87+F87</f>
        <v>0</v>
      </c>
      <c r="D91" s="38"/>
      <c r="E91" s="38"/>
      <c r="F91" s="91"/>
      <c r="I91" s="19"/>
      <c r="J91" s="19"/>
      <c r="K91" s="19"/>
      <c r="L91" s="19"/>
      <c r="M91" s="19"/>
      <c r="N91" s="19"/>
    </row>
    <row r="92" spans="1:23" ht="19.75" customHeight="1" x14ac:dyDescent="0.35">
      <c r="A92" s="132" t="s">
        <v>87</v>
      </c>
      <c r="B92" s="185"/>
      <c r="C92" s="125">
        <f>B88+C88+D88+E88+F88</f>
        <v>0</v>
      </c>
      <c r="D92" s="38"/>
      <c r="E92" s="38"/>
      <c r="F92" s="91"/>
      <c r="I92" s="19"/>
      <c r="J92" s="19"/>
      <c r="K92" s="19"/>
      <c r="L92" s="19"/>
      <c r="M92" s="19"/>
      <c r="N92" s="19"/>
    </row>
    <row r="93" spans="1:23" ht="19.75" customHeight="1" x14ac:dyDescent="0.35">
      <c r="A93" s="24"/>
      <c r="B93" s="24"/>
      <c r="C93" s="24"/>
      <c r="D93" s="24"/>
      <c r="E93" s="24"/>
      <c r="F93" s="34"/>
      <c r="I93" s="19"/>
      <c r="J93" s="19"/>
      <c r="K93" s="19"/>
      <c r="L93" s="19"/>
      <c r="M93" s="19"/>
      <c r="N93" s="19"/>
    </row>
    <row r="94" spans="1:23" ht="19.75" customHeight="1" x14ac:dyDescent="0.35">
      <c r="I94" s="19"/>
      <c r="J94" s="19"/>
      <c r="K94" s="19"/>
      <c r="L94" s="19"/>
      <c r="M94" s="19"/>
      <c r="N94" s="19"/>
    </row>
    <row r="95" spans="1:23" ht="19.75" customHeight="1" x14ac:dyDescent="0.35">
      <c r="I95" s="19"/>
      <c r="J95" s="19"/>
      <c r="K95" s="19"/>
      <c r="L95" s="19"/>
      <c r="M95" s="19"/>
      <c r="N95" s="19"/>
    </row>
    <row r="96" spans="1:23" ht="19.75" customHeight="1" x14ac:dyDescent="0.35">
      <c r="I96" s="19"/>
      <c r="J96" s="19"/>
      <c r="K96" s="19"/>
      <c r="L96" s="19"/>
      <c r="M96" s="19"/>
      <c r="N96" s="19"/>
    </row>
    <row r="97" spans="1:14" ht="19.75" customHeight="1" x14ac:dyDescent="0.35">
      <c r="I97" s="19"/>
      <c r="J97" s="19"/>
      <c r="K97" s="19"/>
      <c r="L97" s="19"/>
      <c r="M97" s="19"/>
      <c r="N97" s="19"/>
    </row>
    <row r="98" spans="1:14" ht="19.75" customHeight="1" x14ac:dyDescent="0.35">
      <c r="I98" s="19"/>
      <c r="J98" s="19"/>
      <c r="K98" s="19"/>
      <c r="L98" s="19"/>
      <c r="M98" s="19"/>
      <c r="N98" s="19"/>
    </row>
    <row r="99" spans="1:14" ht="19.75" customHeight="1" x14ac:dyDescent="0.35">
      <c r="I99" s="19"/>
      <c r="J99" s="19"/>
      <c r="K99" s="19"/>
      <c r="L99" s="19"/>
      <c r="M99" s="19"/>
      <c r="N99" s="19"/>
    </row>
    <row r="100" spans="1:14" ht="19.75" customHeight="1" x14ac:dyDescent="0.35">
      <c r="A100" s="24"/>
      <c r="B100" s="24"/>
      <c r="C100" s="24"/>
      <c r="D100" s="24"/>
      <c r="E100" s="24"/>
      <c r="F100" s="19"/>
      <c r="I100" s="19"/>
      <c r="J100" s="19"/>
      <c r="K100" s="19"/>
      <c r="L100" s="19"/>
      <c r="M100" s="19"/>
      <c r="N100" s="19"/>
    </row>
    <row r="101" spans="1:14" ht="19.75" customHeight="1" x14ac:dyDescent="0.35">
      <c r="A101" s="24"/>
      <c r="B101" s="24"/>
      <c r="C101" s="24"/>
      <c r="D101" s="24"/>
      <c r="E101" s="24"/>
      <c r="F101" s="19"/>
      <c r="I101" s="19"/>
      <c r="J101" s="19"/>
      <c r="K101" s="19"/>
      <c r="L101" s="19"/>
      <c r="M101" s="19"/>
      <c r="N101" s="19"/>
    </row>
    <row r="102" spans="1:14" ht="19.75" customHeight="1" x14ac:dyDescent="0.35">
      <c r="A102" s="24"/>
      <c r="B102" s="24"/>
      <c r="C102" s="24"/>
      <c r="D102" s="24"/>
      <c r="E102" s="24"/>
      <c r="F102" s="19"/>
      <c r="I102" s="19"/>
      <c r="J102" s="19"/>
      <c r="K102" s="19"/>
      <c r="L102" s="19"/>
      <c r="M102" s="19"/>
      <c r="N102" s="19"/>
    </row>
    <row r="103" spans="1:14" ht="19.75" customHeight="1" x14ac:dyDescent="0.35">
      <c r="A103" s="24"/>
      <c r="B103" s="24"/>
      <c r="C103" s="24"/>
      <c r="D103" s="24"/>
      <c r="E103" s="24"/>
      <c r="F103" s="19"/>
      <c r="I103" s="19"/>
      <c r="J103" s="19"/>
      <c r="K103" s="19"/>
      <c r="L103" s="19"/>
      <c r="M103" s="19"/>
      <c r="N103" s="19"/>
    </row>
    <row r="104" spans="1:14" ht="19.75" customHeight="1" x14ac:dyDescent="0.35">
      <c r="A104" s="24"/>
      <c r="B104" s="24"/>
      <c r="C104" s="24"/>
      <c r="D104" s="24"/>
      <c r="E104" s="24"/>
      <c r="F104" s="19"/>
      <c r="I104" s="19"/>
      <c r="J104" s="19"/>
      <c r="K104" s="19"/>
      <c r="L104" s="19"/>
      <c r="M104" s="19"/>
      <c r="N104" s="19"/>
    </row>
    <row r="105" spans="1:14" ht="19.75" customHeight="1" x14ac:dyDescent="0.35">
      <c r="A105" s="24"/>
      <c r="B105" s="24"/>
      <c r="C105" s="24"/>
      <c r="D105" s="24"/>
      <c r="E105" s="24"/>
      <c r="F105" s="19"/>
      <c r="I105" s="19"/>
      <c r="J105" s="19"/>
      <c r="K105" s="19"/>
      <c r="L105" s="19"/>
      <c r="M105" s="19"/>
      <c r="N105" s="19"/>
    </row>
    <row r="106" spans="1:14" ht="19.75" customHeight="1" x14ac:dyDescent="0.35">
      <c r="A106" s="24"/>
      <c r="B106" s="24"/>
      <c r="C106" s="24"/>
      <c r="D106" s="24"/>
      <c r="E106" s="24"/>
      <c r="F106" s="19"/>
      <c r="I106" s="19"/>
      <c r="J106" s="19"/>
      <c r="K106" s="19"/>
      <c r="L106" s="19"/>
      <c r="M106" s="19"/>
      <c r="N106" s="19"/>
    </row>
    <row r="107" spans="1:14" ht="19.75" customHeight="1" x14ac:dyDescent="0.35">
      <c r="A107" s="24"/>
      <c r="B107" s="24"/>
      <c r="C107" s="24"/>
      <c r="D107" s="24"/>
      <c r="E107" s="24"/>
      <c r="F107" s="19"/>
      <c r="I107" s="19"/>
      <c r="J107" s="19"/>
      <c r="K107" s="19"/>
      <c r="L107" s="19"/>
      <c r="M107" s="19"/>
      <c r="N107" s="19"/>
    </row>
    <row r="108" spans="1:14" ht="19.75" customHeight="1" x14ac:dyDescent="0.35">
      <c r="A108" s="24"/>
      <c r="B108" s="24"/>
      <c r="C108" s="24"/>
      <c r="D108" s="24"/>
      <c r="E108" s="24"/>
      <c r="F108" s="19"/>
      <c r="I108" s="19"/>
      <c r="J108" s="19"/>
      <c r="K108" s="19"/>
      <c r="L108" s="19"/>
      <c r="M108" s="19"/>
      <c r="N108" s="19"/>
    </row>
    <row r="109" spans="1:14" ht="19.75" customHeight="1" x14ac:dyDescent="0.35">
      <c r="A109" s="24"/>
      <c r="B109" s="24"/>
      <c r="C109" s="24"/>
      <c r="D109" s="24"/>
      <c r="E109" s="24"/>
      <c r="F109" s="19"/>
      <c r="I109" s="19"/>
      <c r="J109" s="19"/>
      <c r="K109" s="19"/>
      <c r="L109" s="19"/>
      <c r="M109" s="19"/>
      <c r="N109" s="19"/>
    </row>
    <row r="110" spans="1:14" ht="19.75" customHeight="1" x14ac:dyDescent="0.35">
      <c r="A110" s="24"/>
      <c r="B110" s="24"/>
      <c r="C110" s="24"/>
      <c r="D110" s="24"/>
      <c r="E110" s="24"/>
      <c r="F110" s="19"/>
      <c r="I110" s="19"/>
      <c r="J110" s="19"/>
      <c r="K110" s="19"/>
      <c r="L110" s="19"/>
      <c r="M110" s="19"/>
      <c r="N110" s="19"/>
    </row>
    <row r="111" spans="1:14" ht="19.75" customHeight="1" x14ac:dyDescent="0.35">
      <c r="A111" s="24"/>
      <c r="B111" s="24"/>
      <c r="C111" s="24"/>
      <c r="D111" s="24"/>
      <c r="E111" s="24"/>
      <c r="F111" s="19"/>
      <c r="I111" s="19"/>
      <c r="J111" s="19"/>
      <c r="K111" s="19"/>
      <c r="L111" s="19"/>
      <c r="M111" s="19"/>
      <c r="N111" s="19"/>
    </row>
    <row r="112" spans="1:14" ht="19.75" customHeight="1" x14ac:dyDescent="0.35">
      <c r="A112" s="24"/>
      <c r="B112" s="24"/>
      <c r="C112" s="24"/>
      <c r="D112" s="24"/>
      <c r="E112" s="24"/>
      <c r="F112" s="19"/>
      <c r="I112" s="19"/>
      <c r="J112" s="19"/>
      <c r="K112" s="19"/>
      <c r="L112" s="19"/>
      <c r="M112" s="19"/>
      <c r="N112" s="19"/>
    </row>
    <row r="113" spans="1:14" ht="19.75" customHeight="1" x14ac:dyDescent="0.35">
      <c r="A113" s="24"/>
      <c r="B113" s="24"/>
      <c r="C113" s="24"/>
      <c r="D113" s="24"/>
      <c r="E113" s="24"/>
      <c r="F113" s="19"/>
      <c r="I113" s="19"/>
      <c r="J113" s="19"/>
      <c r="K113" s="19"/>
      <c r="L113" s="19"/>
      <c r="M113" s="19"/>
      <c r="N113" s="19"/>
    </row>
    <row r="114" spans="1:14" ht="19.75" customHeight="1" x14ac:dyDescent="0.35">
      <c r="A114" s="24"/>
      <c r="B114" s="24"/>
      <c r="C114" s="24"/>
      <c r="D114" s="24"/>
      <c r="E114" s="24"/>
      <c r="F114" s="19"/>
      <c r="I114" s="19"/>
      <c r="J114" s="19"/>
      <c r="K114" s="19"/>
      <c r="L114" s="19"/>
      <c r="M114" s="19"/>
      <c r="N114" s="19"/>
    </row>
    <row r="115" spans="1:14" ht="19.75" customHeight="1" x14ac:dyDescent="0.35">
      <c r="A115" s="24"/>
      <c r="B115" s="24"/>
      <c r="C115" s="24"/>
      <c r="D115" s="24"/>
      <c r="E115" s="24"/>
      <c r="F115" s="19"/>
      <c r="I115" s="19"/>
      <c r="J115" s="19"/>
      <c r="K115" s="19"/>
      <c r="L115" s="19"/>
      <c r="M115" s="19"/>
      <c r="N115" s="19"/>
    </row>
    <row r="116" spans="1:14" ht="19.75" customHeight="1" x14ac:dyDescent="0.35">
      <c r="A116" s="24"/>
      <c r="B116" s="24"/>
      <c r="C116" s="24"/>
      <c r="D116" s="24"/>
      <c r="E116" s="24"/>
      <c r="F116" s="19"/>
      <c r="I116" s="19"/>
      <c r="J116" s="19"/>
      <c r="K116" s="19"/>
      <c r="L116" s="19"/>
      <c r="M116" s="19"/>
      <c r="N116" s="19"/>
    </row>
    <row r="117" spans="1:14" ht="19.75" customHeight="1" x14ac:dyDescent="0.35">
      <c r="A117" s="24"/>
      <c r="B117" s="24"/>
      <c r="C117" s="24"/>
      <c r="D117" s="24"/>
      <c r="E117" s="24"/>
      <c r="F117" s="19"/>
      <c r="I117" s="19"/>
      <c r="J117" s="19"/>
      <c r="K117" s="19"/>
      <c r="L117" s="19"/>
      <c r="M117" s="19"/>
      <c r="N117" s="19"/>
    </row>
    <row r="118" spans="1:14" ht="19.75" customHeight="1" x14ac:dyDescent="0.35">
      <c r="A118" s="24"/>
      <c r="B118" s="24"/>
      <c r="C118" s="24"/>
      <c r="D118" s="24"/>
      <c r="E118" s="24"/>
      <c r="F118" s="19"/>
      <c r="I118" s="19"/>
      <c r="J118" s="19"/>
      <c r="K118" s="19"/>
      <c r="L118" s="19"/>
      <c r="M118" s="19"/>
      <c r="N118" s="19"/>
    </row>
    <row r="119" spans="1:14" ht="19.75" customHeight="1" x14ac:dyDescent="0.35">
      <c r="A119" s="24"/>
      <c r="B119" s="24"/>
      <c r="C119" s="24"/>
      <c r="D119" s="24"/>
      <c r="E119" s="24"/>
      <c r="F119" s="19"/>
      <c r="I119" s="19"/>
      <c r="J119" s="19"/>
      <c r="K119" s="19"/>
      <c r="L119" s="19"/>
      <c r="M119" s="19"/>
      <c r="N119" s="19"/>
    </row>
    <row r="120" spans="1:14" ht="19.75" customHeight="1" x14ac:dyDescent="0.35">
      <c r="A120" s="24"/>
      <c r="B120" s="24"/>
      <c r="C120" s="24"/>
      <c r="D120" s="24"/>
      <c r="E120" s="24"/>
      <c r="F120" s="19"/>
      <c r="I120" s="19"/>
      <c r="J120" s="19"/>
      <c r="K120" s="19"/>
      <c r="L120" s="19"/>
      <c r="M120" s="19"/>
      <c r="N120" s="19"/>
    </row>
    <row r="121" spans="1:14" ht="19.75" customHeight="1" x14ac:dyDescent="0.35">
      <c r="A121" s="24"/>
      <c r="B121" s="24"/>
      <c r="C121" s="24"/>
      <c r="D121" s="24"/>
      <c r="E121" s="24"/>
      <c r="F121" s="19"/>
      <c r="I121" s="19"/>
      <c r="J121" s="19"/>
      <c r="K121" s="19"/>
      <c r="L121" s="19"/>
      <c r="M121" s="19"/>
      <c r="N121" s="19"/>
    </row>
    <row r="122" spans="1:14" ht="19.75" customHeight="1" x14ac:dyDescent="0.35">
      <c r="A122" s="24"/>
      <c r="B122" s="24"/>
      <c r="C122" s="24"/>
      <c r="D122" s="24"/>
      <c r="E122" s="24"/>
      <c r="F122" s="19"/>
      <c r="I122" s="19"/>
      <c r="J122" s="19"/>
      <c r="K122" s="19"/>
      <c r="L122" s="19"/>
      <c r="M122" s="19"/>
      <c r="N122" s="19"/>
    </row>
    <row r="123" spans="1:14" ht="19.75" customHeight="1" x14ac:dyDescent="0.35">
      <c r="A123" s="24"/>
      <c r="B123" s="24"/>
      <c r="C123" s="24"/>
      <c r="D123" s="24"/>
      <c r="E123" s="24"/>
      <c r="F123" s="19"/>
      <c r="I123" s="19"/>
      <c r="J123" s="19"/>
      <c r="K123" s="19"/>
      <c r="L123" s="19"/>
      <c r="M123" s="19"/>
      <c r="N123" s="19"/>
    </row>
    <row r="124" spans="1:14" ht="19.75" customHeight="1" x14ac:dyDescent="0.35">
      <c r="A124" s="24"/>
      <c r="B124" s="24"/>
      <c r="C124" s="24"/>
      <c r="D124" s="24"/>
      <c r="E124" s="24"/>
      <c r="F124" s="19"/>
      <c r="I124" s="19"/>
      <c r="J124" s="19"/>
      <c r="K124" s="19"/>
      <c r="L124" s="19"/>
      <c r="M124" s="19"/>
      <c r="N124" s="19"/>
    </row>
    <row r="125" spans="1:14" ht="19.75" customHeight="1" x14ac:dyDescent="0.35">
      <c r="A125" s="24"/>
      <c r="B125" s="24"/>
      <c r="C125" s="24"/>
      <c r="D125" s="24"/>
      <c r="E125" s="24"/>
      <c r="F125" s="19"/>
      <c r="I125" s="19"/>
      <c r="J125" s="19"/>
      <c r="K125" s="19"/>
      <c r="L125" s="19"/>
      <c r="M125" s="19"/>
      <c r="N125" s="19"/>
    </row>
    <row r="126" spans="1:14" ht="19.75" customHeight="1" x14ac:dyDescent="0.35">
      <c r="A126" s="24"/>
      <c r="B126" s="24"/>
      <c r="C126" s="24"/>
      <c r="D126" s="24"/>
      <c r="E126" s="24"/>
      <c r="F126" s="19"/>
      <c r="I126" s="19"/>
      <c r="J126" s="19"/>
      <c r="K126" s="19"/>
      <c r="L126" s="19"/>
      <c r="M126" s="19"/>
      <c r="N126" s="19"/>
    </row>
    <row r="127" spans="1:14" ht="19.75" customHeight="1" x14ac:dyDescent="0.35">
      <c r="A127" s="24"/>
      <c r="B127" s="24"/>
      <c r="C127" s="24"/>
      <c r="D127" s="24"/>
      <c r="E127" s="24"/>
      <c r="F127" s="19"/>
      <c r="I127" s="19"/>
      <c r="J127" s="19"/>
      <c r="K127" s="19"/>
      <c r="L127" s="19"/>
      <c r="M127" s="19"/>
      <c r="N127" s="19"/>
    </row>
    <row r="128" spans="1:14" ht="19.75" customHeight="1" x14ac:dyDescent="0.35">
      <c r="A128" s="24"/>
      <c r="B128" s="24"/>
      <c r="C128" s="24"/>
      <c r="D128" s="24"/>
      <c r="E128" s="24"/>
      <c r="F128" s="19"/>
      <c r="I128" s="19"/>
      <c r="J128" s="19"/>
      <c r="K128" s="19"/>
      <c r="L128" s="19"/>
      <c r="M128" s="19"/>
      <c r="N128" s="19"/>
    </row>
    <row r="129" spans="1:14" ht="19.75" customHeight="1" x14ac:dyDescent="0.35">
      <c r="A129" s="24"/>
      <c r="B129" s="24"/>
      <c r="C129" s="24"/>
      <c r="D129" s="24"/>
      <c r="E129" s="24"/>
      <c r="F129" s="19"/>
      <c r="I129" s="19"/>
      <c r="J129" s="19"/>
      <c r="K129" s="19"/>
      <c r="L129" s="19"/>
      <c r="M129" s="19"/>
      <c r="N129" s="19"/>
    </row>
    <row r="130" spans="1:14" ht="19.75" customHeight="1" x14ac:dyDescent="0.35">
      <c r="A130" s="24"/>
      <c r="B130" s="24"/>
      <c r="C130" s="24"/>
      <c r="D130" s="24"/>
      <c r="E130" s="24"/>
      <c r="F130" s="19"/>
      <c r="I130" s="19"/>
      <c r="J130" s="19"/>
      <c r="K130" s="19"/>
      <c r="L130" s="19"/>
      <c r="M130" s="19"/>
      <c r="N130" s="19"/>
    </row>
    <row r="131" spans="1:14" ht="19.75" customHeight="1" x14ac:dyDescent="0.35">
      <c r="A131" s="24"/>
      <c r="B131" s="24"/>
      <c r="C131" s="24"/>
      <c r="D131" s="24"/>
      <c r="E131" s="24"/>
      <c r="F131" s="19"/>
      <c r="I131" s="19"/>
      <c r="J131" s="19"/>
      <c r="K131" s="19"/>
      <c r="L131" s="19"/>
      <c r="M131" s="19"/>
      <c r="N131" s="19"/>
    </row>
    <row r="132" spans="1:14" ht="19.75" customHeight="1" x14ac:dyDescent="0.35">
      <c r="A132" s="24"/>
      <c r="B132" s="24"/>
      <c r="C132" s="24"/>
      <c r="D132" s="24"/>
      <c r="E132" s="24"/>
      <c r="F132" s="19"/>
      <c r="I132" s="19"/>
      <c r="J132" s="19"/>
      <c r="K132" s="19"/>
      <c r="L132" s="19"/>
      <c r="M132" s="19"/>
      <c r="N132" s="19"/>
    </row>
    <row r="133" spans="1:14" ht="19.75" customHeight="1" x14ac:dyDescent="0.35">
      <c r="A133" s="24"/>
      <c r="B133" s="24"/>
      <c r="C133" s="24"/>
      <c r="D133" s="24"/>
      <c r="E133" s="24"/>
      <c r="F133" s="19"/>
      <c r="I133" s="19"/>
      <c r="J133" s="19"/>
      <c r="K133" s="19"/>
      <c r="L133" s="19"/>
      <c r="M133" s="19"/>
      <c r="N133" s="19"/>
    </row>
    <row r="134" spans="1:14" ht="19.75" customHeight="1" x14ac:dyDescent="0.35">
      <c r="A134" s="24"/>
      <c r="B134" s="24"/>
      <c r="C134" s="24"/>
      <c r="D134" s="24"/>
      <c r="E134" s="24"/>
      <c r="F134" s="19"/>
      <c r="I134" s="19"/>
      <c r="J134" s="19"/>
      <c r="K134" s="19"/>
      <c r="L134" s="19"/>
      <c r="M134" s="19"/>
      <c r="N134" s="19"/>
    </row>
    <row r="135" spans="1:14" ht="19.75" customHeight="1" x14ac:dyDescent="0.35">
      <c r="A135" s="24"/>
      <c r="B135" s="24"/>
      <c r="C135" s="24"/>
      <c r="D135" s="24"/>
      <c r="E135" s="24"/>
      <c r="F135" s="19"/>
      <c r="I135" s="19"/>
      <c r="J135" s="19"/>
      <c r="K135" s="19"/>
      <c r="L135" s="19"/>
      <c r="M135" s="19"/>
      <c r="N135" s="19"/>
    </row>
    <row r="136" spans="1:14" ht="19.75" customHeight="1" x14ac:dyDescent="0.35">
      <c r="A136" s="24"/>
      <c r="B136" s="24"/>
      <c r="C136" s="24"/>
      <c r="D136" s="24"/>
      <c r="E136" s="24"/>
      <c r="F136" s="19"/>
      <c r="I136" s="19"/>
      <c r="J136" s="19"/>
      <c r="K136" s="19"/>
      <c r="L136" s="19"/>
      <c r="M136" s="19"/>
      <c r="N136" s="19"/>
    </row>
    <row r="137" spans="1:14" ht="19.75" customHeight="1" x14ac:dyDescent="0.35">
      <c r="A137" s="24"/>
      <c r="B137" s="24"/>
      <c r="C137" s="24"/>
      <c r="D137" s="24"/>
      <c r="E137" s="24"/>
      <c r="F137" s="19"/>
      <c r="I137" s="19"/>
      <c r="J137" s="19"/>
      <c r="K137" s="19"/>
      <c r="L137" s="19"/>
      <c r="M137" s="19"/>
      <c r="N137" s="19"/>
    </row>
    <row r="138" spans="1:14" ht="19.75" customHeight="1" x14ac:dyDescent="0.35">
      <c r="A138" s="24"/>
      <c r="B138" s="24"/>
      <c r="C138" s="24"/>
      <c r="D138" s="24"/>
      <c r="E138" s="24"/>
      <c r="F138" s="19"/>
      <c r="I138" s="19"/>
      <c r="J138" s="19"/>
      <c r="K138" s="19"/>
      <c r="L138" s="19"/>
      <c r="M138" s="19"/>
      <c r="N138" s="19"/>
    </row>
    <row r="139" spans="1:14" ht="19.75" customHeight="1" x14ac:dyDescent="0.35">
      <c r="A139" s="24"/>
      <c r="B139" s="24"/>
      <c r="C139" s="24"/>
      <c r="D139" s="24"/>
      <c r="E139" s="24"/>
      <c r="F139" s="19"/>
      <c r="I139" s="19"/>
      <c r="J139" s="19"/>
      <c r="K139" s="19"/>
      <c r="L139" s="19"/>
      <c r="M139" s="19"/>
      <c r="N139" s="19"/>
    </row>
    <row r="140" spans="1:14" ht="19.75" customHeight="1" x14ac:dyDescent="0.35">
      <c r="A140" s="24"/>
      <c r="B140" s="24"/>
      <c r="C140" s="24"/>
      <c r="D140" s="24"/>
      <c r="E140" s="24"/>
      <c r="F140" s="19"/>
      <c r="I140" s="19"/>
      <c r="J140" s="19"/>
      <c r="K140" s="19"/>
      <c r="L140" s="19"/>
      <c r="M140" s="19"/>
      <c r="N140" s="19"/>
    </row>
    <row r="141" spans="1:14" ht="19.75" customHeight="1" x14ac:dyDescent="0.35">
      <c r="A141" s="24"/>
      <c r="B141" s="24"/>
      <c r="C141" s="24"/>
      <c r="D141" s="24"/>
      <c r="E141" s="24"/>
      <c r="F141" s="19"/>
      <c r="I141" s="19"/>
      <c r="J141" s="19"/>
      <c r="K141" s="19"/>
      <c r="L141" s="19"/>
      <c r="M141" s="19"/>
      <c r="N141" s="19"/>
    </row>
    <row r="142" spans="1:14" ht="19.75" customHeight="1" x14ac:dyDescent="0.35">
      <c r="A142" s="24"/>
      <c r="B142" s="24"/>
      <c r="C142" s="24"/>
      <c r="D142" s="24"/>
      <c r="E142" s="24"/>
      <c r="F142" s="19"/>
      <c r="I142" s="19"/>
      <c r="J142" s="19"/>
      <c r="K142" s="19"/>
      <c r="L142" s="19"/>
      <c r="M142" s="19"/>
      <c r="N142" s="19"/>
    </row>
    <row r="143" spans="1:14" ht="19.75" customHeight="1" x14ac:dyDescent="0.35">
      <c r="A143" s="24"/>
      <c r="B143" s="24"/>
      <c r="C143" s="24"/>
      <c r="D143" s="24"/>
      <c r="E143" s="24"/>
      <c r="F143" s="19"/>
      <c r="I143" s="19"/>
      <c r="J143" s="19"/>
      <c r="K143" s="19"/>
      <c r="L143" s="19"/>
      <c r="M143" s="19"/>
      <c r="N143" s="19"/>
    </row>
    <row r="144" spans="1:14" ht="19.75" customHeight="1" x14ac:dyDescent="0.35">
      <c r="A144" s="24"/>
      <c r="B144" s="24"/>
      <c r="C144" s="24"/>
      <c r="D144" s="24"/>
      <c r="E144" s="24"/>
      <c r="F144" s="19"/>
      <c r="I144" s="19"/>
      <c r="J144" s="19"/>
      <c r="K144" s="19"/>
      <c r="L144" s="19"/>
      <c r="M144" s="19"/>
      <c r="N144" s="19"/>
    </row>
    <row r="145" spans="1:14" ht="19.75" customHeight="1" x14ac:dyDescent="0.35">
      <c r="A145" s="24"/>
      <c r="B145" s="24"/>
      <c r="C145" s="24"/>
      <c r="D145" s="24"/>
      <c r="E145" s="24"/>
      <c r="F145" s="19"/>
      <c r="I145" s="19"/>
      <c r="J145" s="19"/>
      <c r="K145" s="19"/>
      <c r="L145" s="19"/>
      <c r="M145" s="19"/>
      <c r="N145" s="19"/>
    </row>
    <row r="146" spans="1:14" ht="19.75" customHeight="1" x14ac:dyDescent="0.35">
      <c r="A146" s="24"/>
      <c r="B146" s="24"/>
      <c r="C146" s="24"/>
      <c r="D146" s="24"/>
      <c r="E146" s="24"/>
      <c r="F146" s="19"/>
      <c r="I146" s="19"/>
      <c r="J146" s="19"/>
      <c r="K146" s="19"/>
      <c r="L146" s="19"/>
      <c r="M146" s="19"/>
      <c r="N146" s="19"/>
    </row>
    <row r="147" spans="1:14" ht="19.75" customHeight="1" x14ac:dyDescent="0.35">
      <c r="A147" s="24"/>
      <c r="B147" s="24"/>
      <c r="C147" s="24"/>
      <c r="D147" s="24"/>
      <c r="E147" s="24"/>
      <c r="F147" s="19"/>
      <c r="I147" s="19"/>
      <c r="J147" s="19"/>
      <c r="K147" s="19"/>
      <c r="L147" s="19"/>
      <c r="M147" s="19"/>
      <c r="N147" s="19"/>
    </row>
    <row r="148" spans="1:14" ht="19.75" customHeight="1" x14ac:dyDescent="0.35">
      <c r="A148" s="24"/>
      <c r="B148" s="24"/>
      <c r="C148" s="24"/>
      <c r="D148" s="24"/>
      <c r="E148" s="24"/>
      <c r="F148" s="19"/>
      <c r="I148" s="19"/>
      <c r="J148" s="19"/>
      <c r="K148" s="19"/>
      <c r="L148" s="19"/>
      <c r="M148" s="19"/>
      <c r="N148" s="19"/>
    </row>
    <row r="149" spans="1:14" ht="19.75" customHeight="1" x14ac:dyDescent="0.35">
      <c r="A149" s="24"/>
      <c r="B149" s="24"/>
      <c r="C149" s="24"/>
      <c r="D149" s="24"/>
      <c r="E149" s="24"/>
      <c r="F149" s="19"/>
      <c r="I149" s="19"/>
      <c r="J149" s="19"/>
      <c r="K149" s="19"/>
      <c r="L149" s="19"/>
      <c r="M149" s="19"/>
      <c r="N149" s="19"/>
    </row>
    <row r="150" spans="1:14" ht="19.75" customHeight="1" x14ac:dyDescent="0.35">
      <c r="A150" s="24"/>
      <c r="B150" s="24"/>
      <c r="C150" s="24"/>
      <c r="D150" s="24"/>
      <c r="E150" s="24"/>
      <c r="F150" s="19"/>
      <c r="I150" s="19"/>
      <c r="J150" s="19"/>
      <c r="K150" s="19"/>
      <c r="L150" s="19"/>
      <c r="M150" s="19"/>
      <c r="N150" s="19"/>
    </row>
    <row r="151" spans="1:14" ht="19.75" customHeight="1" x14ac:dyDescent="0.35">
      <c r="A151" s="24"/>
      <c r="B151" s="24"/>
      <c r="C151" s="24"/>
      <c r="D151" s="24"/>
      <c r="E151" s="24"/>
      <c r="F151" s="19"/>
      <c r="I151" s="19"/>
      <c r="J151" s="19"/>
      <c r="K151" s="19"/>
      <c r="L151" s="19"/>
      <c r="M151" s="19"/>
      <c r="N151" s="19"/>
    </row>
    <row r="152" spans="1:14" ht="19.75" customHeight="1" x14ac:dyDescent="0.35">
      <c r="A152" s="24"/>
      <c r="B152" s="24"/>
      <c r="C152" s="24"/>
      <c r="D152" s="24"/>
      <c r="E152" s="24"/>
      <c r="F152" s="19"/>
      <c r="I152" s="19"/>
      <c r="J152" s="19"/>
      <c r="K152" s="19"/>
      <c r="L152" s="19"/>
      <c r="M152" s="19"/>
      <c r="N152" s="19"/>
    </row>
    <row r="153" spans="1:14" ht="19.75" customHeight="1" x14ac:dyDescent="0.35">
      <c r="A153" s="24"/>
      <c r="B153" s="24"/>
      <c r="C153" s="24"/>
      <c r="D153" s="24"/>
      <c r="E153" s="24"/>
      <c r="F153" s="19"/>
      <c r="I153" s="19"/>
      <c r="J153" s="19"/>
      <c r="K153" s="19"/>
      <c r="L153" s="19"/>
      <c r="M153" s="19"/>
      <c r="N153" s="19"/>
    </row>
    <row r="154" spans="1:14" ht="19.75" customHeight="1" x14ac:dyDescent="0.35">
      <c r="A154" s="24"/>
      <c r="B154" s="24"/>
      <c r="C154" s="24"/>
      <c r="D154" s="24"/>
      <c r="E154" s="24"/>
      <c r="F154" s="19"/>
      <c r="I154" s="19"/>
      <c r="J154" s="19"/>
      <c r="K154" s="19"/>
      <c r="L154" s="19"/>
      <c r="M154" s="19"/>
      <c r="N154" s="19"/>
    </row>
    <row r="155" spans="1:14" ht="19.75" customHeight="1" x14ac:dyDescent="0.35">
      <c r="A155" s="24"/>
      <c r="B155" s="24"/>
      <c r="C155" s="24"/>
      <c r="D155" s="24"/>
      <c r="E155" s="24"/>
      <c r="F155" s="19"/>
      <c r="I155" s="19"/>
      <c r="J155" s="19"/>
      <c r="K155" s="19"/>
      <c r="L155" s="19"/>
      <c r="M155" s="19"/>
      <c r="N155" s="19"/>
    </row>
    <row r="156" spans="1:14" ht="19.75" customHeight="1" x14ac:dyDescent="0.35">
      <c r="A156" s="24"/>
      <c r="B156" s="24"/>
      <c r="C156" s="24"/>
      <c r="D156" s="24"/>
      <c r="E156" s="24"/>
      <c r="F156" s="19"/>
      <c r="I156" s="19"/>
      <c r="J156" s="19"/>
      <c r="K156" s="19"/>
      <c r="L156" s="19"/>
      <c r="M156" s="19"/>
      <c r="N156" s="19"/>
    </row>
    <row r="157" spans="1:14" ht="19.75" customHeight="1" x14ac:dyDescent="0.35">
      <c r="A157" s="24"/>
      <c r="B157" s="24"/>
      <c r="C157" s="24"/>
      <c r="D157" s="24"/>
      <c r="E157" s="24"/>
      <c r="F157" s="19"/>
      <c r="I157" s="19"/>
      <c r="J157" s="19"/>
      <c r="K157" s="19"/>
      <c r="L157" s="19"/>
      <c r="M157" s="19"/>
      <c r="N157" s="19"/>
    </row>
    <row r="158" spans="1:14" ht="19.75" customHeight="1" x14ac:dyDescent="0.35">
      <c r="A158" s="24"/>
      <c r="B158" s="24"/>
      <c r="C158" s="24"/>
      <c r="D158" s="24"/>
      <c r="E158" s="24"/>
      <c r="F158" s="19"/>
      <c r="I158" s="19"/>
      <c r="J158" s="19"/>
      <c r="K158" s="19"/>
      <c r="L158" s="19"/>
      <c r="M158" s="19"/>
      <c r="N158" s="19"/>
    </row>
    <row r="159" spans="1:14" ht="19.75" customHeight="1" x14ac:dyDescent="0.35">
      <c r="A159" s="24"/>
      <c r="B159" s="24"/>
      <c r="C159" s="24"/>
      <c r="D159" s="24"/>
      <c r="E159" s="24"/>
      <c r="F159" s="19"/>
      <c r="I159" s="19"/>
      <c r="J159" s="19"/>
      <c r="K159" s="19"/>
      <c r="L159" s="19"/>
      <c r="M159" s="19"/>
      <c r="N159" s="19"/>
    </row>
    <row r="160" spans="1:14" ht="19.75" customHeight="1" x14ac:dyDescent="0.35">
      <c r="A160" s="24"/>
      <c r="B160" s="24"/>
      <c r="C160" s="24"/>
      <c r="D160" s="24"/>
      <c r="E160" s="24"/>
      <c r="F160" s="19"/>
      <c r="I160" s="19"/>
      <c r="J160" s="19"/>
      <c r="K160" s="19"/>
      <c r="L160" s="19"/>
      <c r="M160" s="19"/>
      <c r="N160" s="19"/>
    </row>
    <row r="161" spans="1:14" ht="19.75" customHeight="1" x14ac:dyDescent="0.35">
      <c r="A161" s="24"/>
      <c r="B161" s="24"/>
      <c r="C161" s="24"/>
      <c r="D161" s="24"/>
      <c r="E161" s="24"/>
      <c r="F161" s="19"/>
      <c r="I161" s="19"/>
      <c r="J161" s="19"/>
      <c r="K161" s="19"/>
      <c r="L161" s="19"/>
      <c r="M161" s="19"/>
      <c r="N161" s="19"/>
    </row>
    <row r="162" spans="1:14" ht="19.75" customHeight="1" x14ac:dyDescent="0.35">
      <c r="A162" s="24"/>
      <c r="B162" s="24"/>
      <c r="C162" s="24"/>
      <c r="D162" s="24"/>
      <c r="E162" s="24"/>
      <c r="F162" s="19"/>
      <c r="I162" s="19"/>
      <c r="J162" s="19"/>
      <c r="K162" s="19"/>
      <c r="L162" s="19"/>
      <c r="M162" s="19"/>
      <c r="N162" s="19"/>
    </row>
    <row r="163" spans="1:14" ht="19.75" customHeight="1" x14ac:dyDescent="0.35">
      <c r="A163" s="24"/>
      <c r="B163" s="24"/>
      <c r="C163" s="24"/>
      <c r="D163" s="24"/>
      <c r="E163" s="24"/>
      <c r="F163" s="19"/>
      <c r="I163" s="19"/>
      <c r="J163" s="19"/>
      <c r="K163" s="19"/>
      <c r="L163" s="19"/>
      <c r="M163" s="19"/>
      <c r="N163" s="19"/>
    </row>
    <row r="164" spans="1:14" ht="19.75" customHeight="1" x14ac:dyDescent="0.35">
      <c r="A164" s="24"/>
      <c r="B164" s="24"/>
      <c r="C164" s="24"/>
      <c r="D164" s="24"/>
      <c r="E164" s="24"/>
      <c r="F164" s="19"/>
      <c r="I164" s="19"/>
      <c r="J164" s="19"/>
      <c r="K164" s="19"/>
      <c r="L164" s="19"/>
      <c r="M164" s="19"/>
      <c r="N164" s="19"/>
    </row>
    <row r="165" spans="1:14" ht="19.75" customHeight="1" x14ac:dyDescent="0.35">
      <c r="A165" s="24"/>
      <c r="B165" s="24"/>
      <c r="C165" s="24"/>
      <c r="D165" s="24"/>
      <c r="E165" s="24"/>
      <c r="F165" s="19"/>
      <c r="I165" s="19"/>
      <c r="J165" s="19"/>
      <c r="K165" s="19"/>
      <c r="L165" s="19"/>
      <c r="M165" s="19"/>
      <c r="N165" s="19"/>
    </row>
    <row r="166" spans="1:14" ht="19.75" customHeight="1" x14ac:dyDescent="0.35">
      <c r="A166" s="24"/>
      <c r="B166" s="24"/>
      <c r="C166" s="24"/>
      <c r="D166" s="24"/>
      <c r="E166" s="24"/>
      <c r="F166" s="19"/>
      <c r="I166" s="19"/>
      <c r="J166" s="19"/>
      <c r="K166" s="19"/>
      <c r="L166" s="19"/>
      <c r="M166" s="19"/>
      <c r="N166" s="19"/>
    </row>
    <row r="167" spans="1:14" ht="19.75" customHeight="1" x14ac:dyDescent="0.35">
      <c r="A167" s="24"/>
      <c r="B167" s="24"/>
      <c r="C167" s="24"/>
      <c r="D167" s="24"/>
      <c r="E167" s="24"/>
      <c r="F167" s="19"/>
      <c r="I167" s="19"/>
      <c r="J167" s="19"/>
      <c r="K167" s="19"/>
      <c r="L167" s="19"/>
      <c r="M167" s="19"/>
      <c r="N167" s="19"/>
    </row>
    <row r="168" spans="1:14" ht="19.75" customHeight="1" x14ac:dyDescent="0.35">
      <c r="A168" s="24"/>
      <c r="B168" s="24"/>
      <c r="C168" s="24"/>
      <c r="D168" s="24"/>
      <c r="E168" s="24"/>
      <c r="F168" s="19"/>
      <c r="I168" s="19"/>
      <c r="J168" s="19"/>
      <c r="K168" s="19"/>
      <c r="L168" s="19"/>
      <c r="M168" s="19"/>
      <c r="N168" s="19"/>
    </row>
    <row r="169" spans="1:14" ht="19.75" customHeight="1" x14ac:dyDescent="0.35">
      <c r="A169" s="24"/>
      <c r="B169" s="24"/>
      <c r="C169" s="24"/>
      <c r="D169" s="24"/>
      <c r="E169" s="24"/>
      <c r="F169" s="19"/>
      <c r="I169" s="19"/>
      <c r="J169" s="19"/>
      <c r="K169" s="19"/>
      <c r="L169" s="19"/>
      <c r="M169" s="19"/>
      <c r="N169" s="19"/>
    </row>
    <row r="170" spans="1:14" ht="19.75" customHeight="1" x14ac:dyDescent="0.35">
      <c r="A170" s="24"/>
      <c r="B170" s="24"/>
      <c r="C170" s="24"/>
      <c r="D170" s="24"/>
      <c r="E170" s="24"/>
      <c r="F170" s="19"/>
      <c r="I170" s="19"/>
      <c r="J170" s="19"/>
      <c r="K170" s="19"/>
      <c r="L170" s="19"/>
      <c r="M170" s="19"/>
      <c r="N170" s="19"/>
    </row>
    <row r="171" spans="1:14" ht="19.75" customHeight="1" x14ac:dyDescent="0.35">
      <c r="A171" s="24"/>
      <c r="B171" s="24"/>
      <c r="C171" s="24"/>
      <c r="D171" s="24"/>
      <c r="E171" s="24"/>
      <c r="F171" s="19"/>
      <c r="I171" s="19"/>
      <c r="J171" s="19"/>
      <c r="K171" s="19"/>
      <c r="L171" s="19"/>
      <c r="M171" s="19"/>
      <c r="N171" s="19"/>
    </row>
    <row r="172" spans="1:14" ht="19.75" customHeight="1" x14ac:dyDescent="0.35">
      <c r="A172" s="24"/>
      <c r="B172" s="24"/>
      <c r="C172" s="24"/>
      <c r="D172" s="24"/>
      <c r="E172" s="24"/>
      <c r="F172" s="19"/>
      <c r="I172" s="19"/>
      <c r="J172" s="19"/>
      <c r="K172" s="19"/>
      <c r="L172" s="19"/>
      <c r="M172" s="19"/>
      <c r="N172" s="19"/>
    </row>
    <row r="173" spans="1:14" ht="19.75" customHeight="1" x14ac:dyDescent="0.35">
      <c r="A173" s="24"/>
      <c r="B173" s="24"/>
      <c r="C173" s="24"/>
      <c r="D173" s="24"/>
      <c r="E173" s="24"/>
      <c r="F173" s="19"/>
      <c r="I173" s="19"/>
      <c r="J173" s="19"/>
      <c r="K173" s="19"/>
      <c r="L173" s="19"/>
      <c r="M173" s="19"/>
      <c r="N173" s="19"/>
    </row>
    <row r="174" spans="1:14" ht="19.75" customHeight="1" x14ac:dyDescent="0.35">
      <c r="A174" s="24"/>
      <c r="B174" s="24"/>
      <c r="C174" s="24"/>
      <c r="D174" s="24"/>
      <c r="E174" s="24"/>
      <c r="F174" s="19"/>
      <c r="I174" s="19"/>
      <c r="J174" s="19"/>
      <c r="K174" s="19"/>
      <c r="L174" s="19"/>
      <c r="M174" s="19"/>
      <c r="N174" s="19"/>
    </row>
    <row r="175" spans="1:14" ht="19.75" customHeight="1" x14ac:dyDescent="0.35">
      <c r="A175" s="24"/>
      <c r="B175" s="24"/>
      <c r="C175" s="24"/>
      <c r="D175" s="24"/>
      <c r="E175" s="24"/>
      <c r="F175" s="19"/>
      <c r="I175" s="19"/>
      <c r="J175" s="19"/>
      <c r="K175" s="19"/>
      <c r="L175" s="19"/>
      <c r="M175" s="19"/>
      <c r="N175" s="19"/>
    </row>
    <row r="176" spans="1:14" ht="19.75" customHeight="1" x14ac:dyDescent="0.35">
      <c r="A176" s="24"/>
      <c r="B176" s="24"/>
      <c r="C176" s="24"/>
      <c r="D176" s="24"/>
      <c r="E176" s="24"/>
      <c r="F176" s="19"/>
      <c r="I176" s="19"/>
      <c r="J176" s="19"/>
      <c r="K176" s="19"/>
      <c r="L176" s="19"/>
      <c r="M176" s="19"/>
      <c r="N176" s="19"/>
    </row>
    <row r="177" spans="1:14" ht="19.75" customHeight="1" x14ac:dyDescent="0.35">
      <c r="A177" s="24"/>
      <c r="B177" s="24"/>
      <c r="C177" s="24"/>
      <c r="D177" s="24"/>
      <c r="E177" s="24"/>
      <c r="F177" s="19"/>
      <c r="I177" s="19"/>
      <c r="J177" s="19"/>
      <c r="K177" s="19"/>
      <c r="L177" s="19"/>
      <c r="M177" s="19"/>
      <c r="N177" s="19"/>
    </row>
    <row r="178" spans="1:14" ht="19.75" customHeight="1" x14ac:dyDescent="0.35">
      <c r="A178" s="24"/>
      <c r="B178" s="24"/>
      <c r="C178" s="24"/>
      <c r="D178" s="24"/>
      <c r="E178" s="24"/>
      <c r="F178" s="19"/>
      <c r="I178" s="19"/>
      <c r="J178" s="19"/>
      <c r="K178" s="19"/>
      <c r="L178" s="19"/>
      <c r="M178" s="19"/>
      <c r="N178" s="19"/>
    </row>
    <row r="179" spans="1:14" ht="19.75" customHeight="1" x14ac:dyDescent="0.35">
      <c r="A179" s="24"/>
      <c r="B179" s="24"/>
      <c r="C179" s="24"/>
      <c r="D179" s="24"/>
      <c r="E179" s="24"/>
      <c r="F179" s="19"/>
      <c r="I179" s="19"/>
      <c r="J179" s="19"/>
      <c r="K179" s="19"/>
      <c r="L179" s="19"/>
      <c r="M179" s="19"/>
      <c r="N179" s="19"/>
    </row>
    <row r="180" spans="1:14" ht="19.75" customHeight="1" x14ac:dyDescent="0.35">
      <c r="A180" s="24"/>
      <c r="B180" s="24"/>
      <c r="C180" s="24"/>
      <c r="D180" s="24"/>
      <c r="E180" s="24"/>
      <c r="F180" s="19"/>
      <c r="I180" s="19"/>
      <c r="J180" s="19"/>
      <c r="K180" s="19"/>
      <c r="L180" s="19"/>
      <c r="M180" s="19"/>
      <c r="N180" s="19"/>
    </row>
    <row r="181" spans="1:14" ht="19.75" customHeight="1" x14ac:dyDescent="0.35">
      <c r="A181" s="24"/>
      <c r="B181" s="24"/>
      <c r="C181" s="24"/>
      <c r="D181" s="24"/>
      <c r="E181" s="24"/>
      <c r="F181" s="19"/>
      <c r="I181" s="19"/>
      <c r="J181" s="19"/>
      <c r="K181" s="19"/>
      <c r="L181" s="19"/>
      <c r="M181" s="19"/>
      <c r="N181" s="19"/>
    </row>
    <row r="182" spans="1:14" ht="19.75" customHeight="1" x14ac:dyDescent="0.35">
      <c r="A182" s="24"/>
      <c r="B182" s="24"/>
      <c r="C182" s="24"/>
      <c r="D182" s="24"/>
      <c r="E182" s="24"/>
      <c r="F182" s="19"/>
      <c r="I182" s="19"/>
      <c r="J182" s="19"/>
      <c r="K182" s="19"/>
      <c r="L182" s="19"/>
      <c r="M182" s="19"/>
      <c r="N182" s="19"/>
    </row>
    <row r="183" spans="1:14" ht="19.75" customHeight="1" x14ac:dyDescent="0.35">
      <c r="A183" s="24"/>
      <c r="B183" s="24"/>
      <c r="C183" s="24"/>
      <c r="D183" s="24"/>
      <c r="E183" s="24"/>
      <c r="F183" s="19"/>
      <c r="I183" s="19"/>
      <c r="J183" s="19"/>
      <c r="K183" s="19"/>
      <c r="L183" s="19"/>
      <c r="M183" s="19"/>
      <c r="N183" s="19"/>
    </row>
    <row r="184" spans="1:14" ht="19.75" customHeight="1" x14ac:dyDescent="0.35">
      <c r="A184" s="24"/>
      <c r="B184" s="24"/>
      <c r="C184" s="24"/>
      <c r="D184" s="24"/>
      <c r="E184" s="24"/>
      <c r="F184" s="19"/>
      <c r="I184" s="19"/>
      <c r="J184" s="19"/>
      <c r="K184" s="19"/>
      <c r="L184" s="19"/>
      <c r="M184" s="19"/>
      <c r="N184" s="19"/>
    </row>
    <row r="185" spans="1:14" ht="19.75" customHeight="1" x14ac:dyDescent="0.35">
      <c r="A185" s="24"/>
      <c r="B185" s="24"/>
      <c r="C185" s="24"/>
      <c r="D185" s="24"/>
      <c r="E185" s="24"/>
      <c r="F185" s="19"/>
      <c r="I185" s="19"/>
      <c r="J185" s="19"/>
      <c r="K185" s="19"/>
      <c r="L185" s="19"/>
      <c r="M185" s="19"/>
      <c r="N185" s="19"/>
    </row>
    <row r="186" spans="1:14" ht="19.75" customHeight="1" x14ac:dyDescent="0.35">
      <c r="A186" s="24"/>
      <c r="B186" s="24"/>
      <c r="C186" s="24"/>
      <c r="D186" s="24"/>
      <c r="E186" s="24"/>
      <c r="F186" s="19"/>
      <c r="I186" s="19"/>
      <c r="J186" s="19"/>
      <c r="K186" s="19"/>
      <c r="L186" s="19"/>
      <c r="M186" s="19"/>
      <c r="N186" s="19"/>
    </row>
    <row r="187" spans="1:14" ht="19.75" customHeight="1" x14ac:dyDescent="0.35">
      <c r="A187" s="24"/>
      <c r="B187" s="24"/>
      <c r="C187" s="24"/>
      <c r="D187" s="24"/>
      <c r="E187" s="24"/>
      <c r="F187" s="19"/>
      <c r="I187" s="19"/>
      <c r="J187" s="19"/>
      <c r="K187" s="19"/>
      <c r="L187" s="19"/>
      <c r="M187" s="19"/>
      <c r="N187" s="19"/>
    </row>
    <row r="188" spans="1:14" ht="19.75" customHeight="1" x14ac:dyDescent="0.35">
      <c r="A188" s="24"/>
      <c r="B188" s="24"/>
      <c r="C188" s="24"/>
      <c r="D188" s="24"/>
      <c r="E188" s="24"/>
      <c r="F188" s="19"/>
      <c r="I188" s="19"/>
      <c r="J188" s="19"/>
      <c r="K188" s="19"/>
      <c r="L188" s="19"/>
      <c r="M188" s="19"/>
      <c r="N188" s="19"/>
    </row>
    <row r="189" spans="1:14" ht="19.75" customHeight="1" x14ac:dyDescent="0.35">
      <c r="A189" s="24"/>
      <c r="B189" s="24"/>
      <c r="C189" s="24"/>
      <c r="D189" s="24"/>
      <c r="E189" s="24"/>
      <c r="F189" s="19"/>
      <c r="I189" s="19"/>
      <c r="J189" s="19"/>
      <c r="K189" s="19"/>
      <c r="L189" s="19"/>
      <c r="M189" s="19"/>
      <c r="N189" s="19"/>
    </row>
    <row r="190" spans="1:14" ht="19.75" customHeight="1" x14ac:dyDescent="0.35">
      <c r="A190" s="24"/>
      <c r="B190" s="24"/>
      <c r="C190" s="24"/>
      <c r="D190" s="24"/>
      <c r="E190" s="24"/>
      <c r="F190" s="19"/>
      <c r="I190" s="19"/>
      <c r="J190" s="19"/>
      <c r="K190" s="19"/>
      <c r="L190" s="19"/>
      <c r="M190" s="19"/>
      <c r="N190" s="19"/>
    </row>
    <row r="191" spans="1:14" ht="19.75" customHeight="1" x14ac:dyDescent="0.35">
      <c r="A191" s="24"/>
      <c r="B191" s="24"/>
      <c r="C191" s="24"/>
      <c r="D191" s="24"/>
      <c r="E191" s="24"/>
      <c r="F191" s="19"/>
      <c r="I191" s="19"/>
      <c r="J191" s="19"/>
      <c r="K191" s="19"/>
      <c r="L191" s="19"/>
      <c r="M191" s="19"/>
      <c r="N191" s="19"/>
    </row>
    <row r="192" spans="1:14" ht="19.75" customHeight="1" x14ac:dyDescent="0.35">
      <c r="A192" s="24"/>
      <c r="B192" s="24"/>
      <c r="C192" s="24"/>
      <c r="D192" s="24"/>
      <c r="E192" s="24"/>
      <c r="F192" s="19"/>
      <c r="I192" s="19"/>
      <c r="J192" s="19"/>
      <c r="K192" s="19"/>
      <c r="L192" s="19"/>
      <c r="M192" s="19"/>
      <c r="N192" s="19"/>
    </row>
    <row r="193" spans="1:14" ht="19.75" customHeight="1" x14ac:dyDescent="0.35">
      <c r="A193" s="24"/>
      <c r="B193" s="24"/>
      <c r="C193" s="24"/>
      <c r="D193" s="24"/>
      <c r="E193" s="24"/>
      <c r="F193" s="19"/>
      <c r="I193" s="19"/>
      <c r="J193" s="19"/>
      <c r="K193" s="19"/>
      <c r="L193" s="19"/>
      <c r="M193" s="19"/>
      <c r="N193" s="19"/>
    </row>
    <row r="194" spans="1:14" ht="19.75" customHeight="1" x14ac:dyDescent="0.35">
      <c r="A194" s="24"/>
      <c r="B194" s="24"/>
      <c r="C194" s="24"/>
      <c r="D194" s="24"/>
      <c r="E194" s="24"/>
      <c r="F194" s="19"/>
      <c r="I194" s="19"/>
      <c r="J194" s="19"/>
      <c r="K194" s="19"/>
      <c r="L194" s="19"/>
      <c r="M194" s="19"/>
      <c r="N194" s="19"/>
    </row>
    <row r="195" spans="1:14" ht="19.75" customHeight="1" x14ac:dyDescent="0.35">
      <c r="A195" s="24"/>
      <c r="B195" s="24"/>
      <c r="C195" s="24"/>
      <c r="D195" s="24"/>
      <c r="E195" s="24"/>
      <c r="F195" s="19"/>
      <c r="I195" s="19"/>
      <c r="J195" s="19"/>
      <c r="K195" s="19"/>
      <c r="L195" s="19"/>
      <c r="M195" s="19"/>
      <c r="N195" s="19"/>
    </row>
    <row r="196" spans="1:14" ht="19.75" customHeight="1" x14ac:dyDescent="0.35">
      <c r="A196" s="24"/>
      <c r="B196" s="24"/>
      <c r="C196" s="24"/>
      <c r="D196" s="24"/>
      <c r="E196" s="24"/>
      <c r="F196" s="19"/>
      <c r="I196" s="19"/>
      <c r="J196" s="19"/>
      <c r="K196" s="19"/>
      <c r="L196" s="19"/>
      <c r="M196" s="19"/>
      <c r="N196" s="19"/>
    </row>
    <row r="197" spans="1:14" ht="19.75" customHeight="1" x14ac:dyDescent="0.35">
      <c r="A197" s="24"/>
      <c r="B197" s="24"/>
      <c r="C197" s="24"/>
      <c r="D197" s="24"/>
      <c r="E197" s="24"/>
      <c r="F197" s="19"/>
      <c r="I197" s="19"/>
      <c r="J197" s="19"/>
      <c r="K197" s="19"/>
      <c r="L197" s="19"/>
      <c r="M197" s="19"/>
      <c r="N197" s="19"/>
    </row>
    <row r="198" spans="1:14" ht="19.75" customHeight="1" x14ac:dyDescent="0.35">
      <c r="A198" s="24"/>
      <c r="B198" s="24"/>
      <c r="C198" s="24"/>
      <c r="D198" s="24"/>
      <c r="E198" s="24"/>
      <c r="F198" s="19"/>
      <c r="I198" s="19"/>
      <c r="J198" s="19"/>
      <c r="K198" s="19"/>
      <c r="L198" s="19"/>
      <c r="M198" s="19"/>
      <c r="N198" s="19"/>
    </row>
    <row r="199" spans="1:14" ht="19.75" customHeight="1" x14ac:dyDescent="0.35">
      <c r="A199" s="24"/>
      <c r="B199" s="24"/>
      <c r="C199" s="24"/>
      <c r="D199" s="24"/>
      <c r="E199" s="24"/>
      <c r="F199" s="19"/>
      <c r="I199" s="19"/>
      <c r="J199" s="19"/>
      <c r="K199" s="19"/>
      <c r="L199" s="19"/>
      <c r="M199" s="19"/>
      <c r="N199" s="19"/>
    </row>
    <row r="200" spans="1:14" ht="19.75" customHeight="1" x14ac:dyDescent="0.35">
      <c r="A200" s="24"/>
      <c r="B200" s="24"/>
      <c r="C200" s="24"/>
      <c r="D200" s="24"/>
      <c r="E200" s="24"/>
      <c r="F200" s="19"/>
      <c r="I200" s="19"/>
      <c r="J200" s="19"/>
      <c r="K200" s="19"/>
      <c r="L200" s="19"/>
      <c r="M200" s="19"/>
      <c r="N200" s="19"/>
    </row>
    <row r="201" spans="1:14" ht="19.75" customHeight="1" x14ac:dyDescent="0.35">
      <c r="A201" s="24"/>
      <c r="B201" s="24"/>
      <c r="C201" s="24"/>
      <c r="D201" s="24"/>
      <c r="E201" s="24"/>
      <c r="F201" s="19"/>
      <c r="I201" s="19"/>
      <c r="J201" s="19"/>
      <c r="K201" s="19"/>
      <c r="L201" s="19"/>
      <c r="M201" s="19"/>
      <c r="N201" s="19"/>
    </row>
    <row r="202" spans="1:14" ht="19.75" customHeight="1" x14ac:dyDescent="0.35">
      <c r="A202" s="24"/>
      <c r="B202" s="24"/>
      <c r="C202" s="24"/>
      <c r="D202" s="24"/>
      <c r="E202" s="24"/>
      <c r="F202" s="19"/>
      <c r="I202" s="19"/>
      <c r="J202" s="19"/>
      <c r="K202" s="19"/>
      <c r="L202" s="19"/>
      <c r="M202" s="19"/>
      <c r="N202" s="19"/>
    </row>
    <row r="203" spans="1:14" ht="19.75" customHeight="1" x14ac:dyDescent="0.35">
      <c r="A203" s="24"/>
      <c r="B203" s="24"/>
      <c r="C203" s="24"/>
      <c r="D203" s="24"/>
      <c r="E203" s="24"/>
      <c r="F203" s="19"/>
      <c r="I203" s="19"/>
      <c r="J203" s="19"/>
      <c r="K203" s="19"/>
      <c r="L203" s="19"/>
      <c r="M203" s="19"/>
      <c r="N203" s="19"/>
    </row>
    <row r="204" spans="1:14" ht="19.75" customHeight="1" x14ac:dyDescent="0.35">
      <c r="A204" s="24"/>
      <c r="B204" s="24"/>
      <c r="C204" s="24"/>
      <c r="D204" s="24"/>
      <c r="E204" s="24"/>
      <c r="F204" s="19"/>
      <c r="I204" s="19"/>
      <c r="J204" s="19"/>
      <c r="K204" s="19"/>
      <c r="L204" s="19"/>
      <c r="M204" s="19"/>
      <c r="N204" s="19"/>
    </row>
    <row r="205" spans="1:14" ht="19.75" customHeight="1" x14ac:dyDescent="0.35">
      <c r="A205" s="24"/>
      <c r="B205" s="24"/>
      <c r="C205" s="24"/>
      <c r="D205" s="24"/>
      <c r="E205" s="24"/>
      <c r="F205" s="19"/>
      <c r="I205" s="19"/>
      <c r="J205" s="19"/>
      <c r="K205" s="19"/>
      <c r="L205" s="19"/>
      <c r="M205" s="19"/>
      <c r="N205" s="19"/>
    </row>
    <row r="206" spans="1:14" ht="19.75" customHeight="1" x14ac:dyDescent="0.35">
      <c r="A206" s="24"/>
      <c r="B206" s="24"/>
      <c r="C206" s="24"/>
      <c r="D206" s="24"/>
      <c r="E206" s="24"/>
      <c r="F206" s="19"/>
      <c r="I206" s="19"/>
      <c r="J206" s="19"/>
      <c r="K206" s="19"/>
      <c r="L206" s="19"/>
      <c r="M206" s="19"/>
      <c r="N206" s="19"/>
    </row>
    <row r="207" spans="1:14" ht="19.75" customHeight="1" x14ac:dyDescent="0.35">
      <c r="A207" s="24"/>
      <c r="B207" s="24"/>
      <c r="C207" s="24"/>
      <c r="D207" s="24"/>
      <c r="E207" s="24"/>
      <c r="F207" s="19"/>
      <c r="I207" s="19"/>
      <c r="J207" s="19"/>
      <c r="K207" s="19"/>
      <c r="L207" s="19"/>
      <c r="M207" s="19"/>
      <c r="N207" s="19"/>
    </row>
    <row r="208" spans="1:14" ht="19.75" customHeight="1" x14ac:dyDescent="0.35">
      <c r="A208" s="24"/>
      <c r="B208" s="24"/>
      <c r="C208" s="24"/>
      <c r="D208" s="24"/>
      <c r="E208" s="24"/>
      <c r="F208" s="19"/>
      <c r="I208" s="19"/>
      <c r="J208" s="19"/>
      <c r="K208" s="19"/>
      <c r="L208" s="19"/>
      <c r="M208" s="19"/>
      <c r="N208" s="19"/>
    </row>
    <row r="209" spans="1:14" ht="19.75" customHeight="1" x14ac:dyDescent="0.35">
      <c r="A209" s="24"/>
      <c r="B209" s="24"/>
      <c r="C209" s="24"/>
      <c r="D209" s="24"/>
      <c r="E209" s="24"/>
      <c r="F209" s="19"/>
      <c r="I209" s="19"/>
      <c r="J209" s="19"/>
      <c r="K209" s="19"/>
      <c r="L209" s="19"/>
      <c r="M209" s="19"/>
      <c r="N209" s="19"/>
    </row>
    <row r="210" spans="1:14" ht="19.75" customHeight="1" x14ac:dyDescent="0.35">
      <c r="A210" s="24"/>
      <c r="B210" s="24"/>
      <c r="C210" s="24"/>
      <c r="D210" s="24"/>
      <c r="E210" s="24"/>
      <c r="F210" s="19"/>
      <c r="I210" s="19"/>
      <c r="J210" s="19"/>
      <c r="K210" s="19"/>
      <c r="L210" s="19"/>
      <c r="M210" s="19"/>
      <c r="N210" s="19"/>
    </row>
    <row r="211" spans="1:14" ht="19.75" customHeight="1" x14ac:dyDescent="0.35">
      <c r="A211" s="24"/>
      <c r="B211" s="24"/>
      <c r="C211" s="24"/>
      <c r="D211" s="24"/>
      <c r="E211" s="24"/>
      <c r="F211" s="19"/>
      <c r="I211" s="19"/>
      <c r="J211" s="19"/>
      <c r="K211" s="19"/>
      <c r="L211" s="19"/>
      <c r="M211" s="19"/>
      <c r="N211" s="19"/>
    </row>
    <row r="212" spans="1:14" ht="19.75" customHeight="1" x14ac:dyDescent="0.35">
      <c r="A212" s="24"/>
      <c r="B212" s="24"/>
      <c r="C212" s="24"/>
      <c r="D212" s="24"/>
      <c r="E212" s="24"/>
      <c r="F212" s="19"/>
      <c r="I212" s="19"/>
      <c r="J212" s="19"/>
      <c r="K212" s="19"/>
      <c r="L212" s="19"/>
      <c r="M212" s="19"/>
      <c r="N212" s="19"/>
    </row>
    <row r="213" spans="1:14" ht="19.75" customHeight="1" x14ac:dyDescent="0.35">
      <c r="A213" s="24"/>
      <c r="B213" s="24"/>
      <c r="C213" s="24"/>
      <c r="D213" s="24"/>
      <c r="E213" s="24"/>
      <c r="F213" s="19"/>
      <c r="I213" s="19"/>
      <c r="J213" s="19"/>
      <c r="K213" s="19"/>
      <c r="L213" s="19"/>
      <c r="M213" s="19"/>
      <c r="N213" s="19"/>
    </row>
    <row r="214" spans="1:14" ht="19.75" customHeight="1" x14ac:dyDescent="0.35">
      <c r="A214" s="24"/>
      <c r="B214" s="24"/>
      <c r="C214" s="24"/>
      <c r="D214" s="24"/>
      <c r="E214" s="24"/>
      <c r="F214" s="19"/>
      <c r="I214" s="19"/>
      <c r="J214" s="19"/>
      <c r="K214" s="19"/>
      <c r="L214" s="19"/>
      <c r="M214" s="19"/>
      <c r="N214" s="19"/>
    </row>
    <row r="215" spans="1:14" ht="19.75" customHeight="1" x14ac:dyDescent="0.35">
      <c r="A215" s="24"/>
      <c r="B215" s="24"/>
      <c r="C215" s="24"/>
      <c r="D215" s="24"/>
      <c r="E215" s="24"/>
      <c r="F215" s="19"/>
      <c r="I215" s="19"/>
      <c r="J215" s="19"/>
      <c r="K215" s="19"/>
      <c r="L215" s="19"/>
      <c r="M215" s="19"/>
      <c r="N215" s="19"/>
    </row>
    <row r="216" spans="1:14" ht="19.75" customHeight="1" x14ac:dyDescent="0.35">
      <c r="A216" s="24"/>
      <c r="B216" s="24"/>
      <c r="C216" s="24"/>
      <c r="D216" s="24"/>
      <c r="E216" s="24"/>
      <c r="F216" s="19"/>
      <c r="I216" s="19"/>
      <c r="J216" s="19"/>
      <c r="K216" s="19"/>
      <c r="L216" s="19"/>
      <c r="M216" s="19"/>
      <c r="N216" s="19"/>
    </row>
    <row r="217" spans="1:14" ht="19.75" customHeight="1" x14ac:dyDescent="0.35">
      <c r="A217" s="24"/>
      <c r="B217" s="24"/>
      <c r="C217" s="24"/>
      <c r="D217" s="24"/>
      <c r="E217" s="24"/>
      <c r="F217" s="19"/>
      <c r="I217" s="19"/>
      <c r="J217" s="19"/>
      <c r="K217" s="19"/>
      <c r="L217" s="19"/>
      <c r="M217" s="19"/>
      <c r="N217" s="19"/>
    </row>
    <row r="218" spans="1:14" ht="19.75" customHeight="1" x14ac:dyDescent="0.35">
      <c r="A218" s="24"/>
      <c r="B218" s="24"/>
      <c r="C218" s="24"/>
      <c r="D218" s="24"/>
      <c r="E218" s="24"/>
      <c r="F218" s="19"/>
      <c r="I218" s="19"/>
      <c r="J218" s="19"/>
      <c r="K218" s="19"/>
      <c r="L218" s="19"/>
      <c r="M218" s="19"/>
      <c r="N218" s="19"/>
    </row>
    <row r="219" spans="1:14" ht="19.75" customHeight="1" x14ac:dyDescent="0.35">
      <c r="A219" s="24"/>
      <c r="B219" s="24"/>
      <c r="C219" s="24"/>
      <c r="D219" s="24"/>
      <c r="E219" s="24"/>
      <c r="F219" s="19"/>
      <c r="I219" s="19"/>
      <c r="J219" s="19"/>
      <c r="K219" s="19"/>
      <c r="L219" s="19"/>
      <c r="M219" s="19"/>
      <c r="N219" s="19"/>
    </row>
    <row r="220" spans="1:14" ht="19.75" customHeight="1" x14ac:dyDescent="0.35">
      <c r="A220" s="24"/>
      <c r="B220" s="24"/>
      <c r="C220" s="24"/>
      <c r="D220" s="24"/>
      <c r="E220" s="24"/>
      <c r="F220" s="19"/>
      <c r="I220" s="19"/>
      <c r="J220" s="19"/>
      <c r="K220" s="19"/>
      <c r="L220" s="19"/>
      <c r="M220" s="19"/>
      <c r="N220" s="19"/>
    </row>
    <row r="221" spans="1:14" ht="19.75" customHeight="1" x14ac:dyDescent="0.35">
      <c r="A221" s="24"/>
      <c r="B221" s="24"/>
      <c r="C221" s="24"/>
      <c r="D221" s="24"/>
      <c r="E221" s="24"/>
      <c r="F221" s="19"/>
      <c r="I221" s="19"/>
      <c r="J221" s="19"/>
      <c r="K221" s="19"/>
      <c r="L221" s="19"/>
      <c r="M221" s="19"/>
      <c r="N221" s="19"/>
    </row>
    <row r="222" spans="1:14" ht="19.75" customHeight="1" x14ac:dyDescent="0.35">
      <c r="A222" s="24"/>
      <c r="B222" s="24"/>
      <c r="C222" s="24"/>
      <c r="D222" s="24"/>
      <c r="E222" s="24"/>
      <c r="F222" s="19"/>
      <c r="I222" s="19"/>
      <c r="J222" s="19"/>
      <c r="K222" s="19"/>
      <c r="L222" s="19"/>
      <c r="M222" s="19"/>
      <c r="N222" s="19"/>
    </row>
    <row r="223" spans="1:14" ht="19.75" customHeight="1" x14ac:dyDescent="0.35">
      <c r="A223" s="24"/>
      <c r="B223" s="24"/>
      <c r="C223" s="24"/>
      <c r="D223" s="24"/>
      <c r="E223" s="24"/>
      <c r="F223" s="19"/>
      <c r="I223" s="19"/>
      <c r="J223" s="19"/>
      <c r="K223" s="19"/>
      <c r="L223" s="19"/>
      <c r="M223" s="19"/>
      <c r="N223" s="19"/>
    </row>
    <row r="224" spans="1:14" ht="19.75" customHeight="1" x14ac:dyDescent="0.35">
      <c r="A224" s="24"/>
      <c r="B224" s="24"/>
      <c r="C224" s="24"/>
      <c r="D224" s="24"/>
      <c r="E224" s="24"/>
      <c r="F224" s="19"/>
      <c r="I224" s="19"/>
      <c r="J224" s="19"/>
      <c r="K224" s="19"/>
      <c r="L224" s="19"/>
      <c r="M224" s="19"/>
      <c r="N224" s="19"/>
    </row>
    <row r="225" spans="1:14" ht="19.75" customHeight="1" x14ac:dyDescent="0.35">
      <c r="A225" s="24"/>
      <c r="B225" s="24"/>
      <c r="C225" s="24"/>
      <c r="D225" s="24"/>
      <c r="E225" s="24"/>
      <c r="F225" s="19"/>
      <c r="I225" s="19"/>
      <c r="J225" s="19"/>
      <c r="K225" s="19"/>
      <c r="L225" s="19"/>
      <c r="M225" s="19"/>
      <c r="N225" s="19"/>
    </row>
    <row r="226" spans="1:14" ht="19.75" customHeight="1" x14ac:dyDescent="0.35">
      <c r="A226" s="24"/>
      <c r="B226" s="24"/>
      <c r="C226" s="24"/>
      <c r="D226" s="24"/>
      <c r="E226" s="24"/>
      <c r="F226" s="19"/>
      <c r="I226" s="19"/>
      <c r="J226" s="19"/>
      <c r="K226" s="19"/>
      <c r="L226" s="19"/>
      <c r="M226" s="19"/>
      <c r="N226" s="19"/>
    </row>
    <row r="227" spans="1:14" ht="19.75" customHeight="1" x14ac:dyDescent="0.35">
      <c r="A227" s="24"/>
      <c r="B227" s="24"/>
      <c r="C227" s="24"/>
      <c r="D227" s="24"/>
      <c r="E227" s="24"/>
      <c r="F227" s="19"/>
      <c r="I227" s="19"/>
      <c r="J227" s="19"/>
      <c r="K227" s="19"/>
      <c r="L227" s="19"/>
      <c r="M227" s="19"/>
      <c r="N227" s="19"/>
    </row>
    <row r="228" spans="1:14" ht="19.75" customHeight="1" x14ac:dyDescent="0.35">
      <c r="A228" s="24"/>
      <c r="B228" s="24"/>
      <c r="C228" s="24"/>
      <c r="D228" s="24"/>
      <c r="E228" s="24"/>
      <c r="F228" s="19"/>
      <c r="I228" s="19"/>
      <c r="J228" s="19"/>
      <c r="K228" s="19"/>
      <c r="L228" s="19"/>
      <c r="M228" s="19"/>
      <c r="N228" s="19"/>
    </row>
    <row r="229" spans="1:14" ht="19.75" customHeight="1" x14ac:dyDescent="0.35">
      <c r="A229" s="24"/>
      <c r="B229" s="24"/>
      <c r="C229" s="24"/>
      <c r="D229" s="24"/>
      <c r="E229" s="24"/>
      <c r="F229" s="19"/>
      <c r="I229" s="19"/>
      <c r="J229" s="19"/>
      <c r="K229" s="19"/>
      <c r="L229" s="19"/>
      <c r="M229" s="19"/>
      <c r="N229" s="19"/>
    </row>
    <row r="230" spans="1:14" ht="19.75" customHeight="1" x14ac:dyDescent="0.35">
      <c r="A230" s="24"/>
      <c r="B230" s="24"/>
      <c r="C230" s="24"/>
      <c r="D230" s="24"/>
      <c r="E230" s="24"/>
      <c r="F230" s="19"/>
      <c r="I230" s="19"/>
      <c r="J230" s="19"/>
      <c r="K230" s="19"/>
      <c r="L230" s="19"/>
      <c r="M230" s="19"/>
      <c r="N230" s="19"/>
    </row>
    <row r="231" spans="1:14" ht="19.75" customHeight="1" x14ac:dyDescent="0.35">
      <c r="A231" s="24"/>
      <c r="B231" s="24"/>
      <c r="C231" s="24"/>
      <c r="D231" s="24"/>
      <c r="E231" s="24"/>
      <c r="F231" s="19"/>
      <c r="I231" s="19"/>
      <c r="J231" s="19"/>
      <c r="K231" s="19"/>
      <c r="L231" s="19"/>
      <c r="M231" s="19"/>
      <c r="N231" s="19"/>
    </row>
    <row r="232" spans="1:14" ht="19.75" customHeight="1" x14ac:dyDescent="0.35">
      <c r="A232" s="24"/>
      <c r="B232" s="24"/>
      <c r="C232" s="24"/>
      <c r="D232" s="24"/>
      <c r="E232" s="24"/>
      <c r="F232" s="19"/>
      <c r="I232" s="19"/>
      <c r="J232" s="19"/>
      <c r="K232" s="19"/>
      <c r="L232" s="19"/>
      <c r="M232" s="19"/>
      <c r="N232" s="19"/>
    </row>
    <row r="233" spans="1:14" ht="19.75" customHeight="1" x14ac:dyDescent="0.35">
      <c r="A233" s="24"/>
      <c r="B233" s="24"/>
      <c r="C233" s="24"/>
      <c r="D233" s="24"/>
      <c r="E233" s="24"/>
      <c r="F233" s="19"/>
      <c r="I233" s="19"/>
      <c r="J233" s="19"/>
      <c r="K233" s="19"/>
      <c r="L233" s="19"/>
      <c r="M233" s="19"/>
      <c r="N233" s="19"/>
    </row>
    <row r="234" spans="1:14" ht="19.75" customHeight="1" x14ac:dyDescent="0.35">
      <c r="A234" s="24"/>
      <c r="B234" s="24"/>
      <c r="C234" s="24"/>
      <c r="D234" s="24"/>
      <c r="E234" s="24"/>
      <c r="F234" s="19"/>
      <c r="I234" s="19"/>
      <c r="J234" s="19"/>
      <c r="K234" s="19"/>
      <c r="L234" s="19"/>
      <c r="M234" s="19"/>
      <c r="N234" s="19"/>
    </row>
    <row r="235" spans="1:14" ht="19.75" customHeight="1" x14ac:dyDescent="0.35">
      <c r="A235" s="24"/>
      <c r="B235" s="24"/>
      <c r="C235" s="24"/>
      <c r="D235" s="24"/>
      <c r="E235" s="24"/>
      <c r="F235" s="19"/>
      <c r="I235" s="19"/>
      <c r="J235" s="19"/>
      <c r="K235" s="19"/>
      <c r="L235" s="19"/>
      <c r="M235" s="19"/>
      <c r="N235" s="19"/>
    </row>
    <row r="236" spans="1:14" ht="19.75" customHeight="1" x14ac:dyDescent="0.35">
      <c r="A236" s="24"/>
      <c r="B236" s="24"/>
      <c r="C236" s="24"/>
      <c r="D236" s="24"/>
      <c r="E236" s="24"/>
      <c r="F236" s="19"/>
      <c r="I236" s="19"/>
      <c r="J236" s="19"/>
      <c r="K236" s="19"/>
      <c r="L236" s="19"/>
      <c r="M236" s="19"/>
      <c r="N236" s="19"/>
    </row>
    <row r="237" spans="1:14" ht="19.75" customHeight="1" x14ac:dyDescent="0.35">
      <c r="A237" s="24"/>
      <c r="B237" s="24"/>
      <c r="C237" s="24"/>
      <c r="D237" s="24"/>
      <c r="E237" s="24"/>
      <c r="F237" s="19"/>
      <c r="I237" s="19"/>
      <c r="J237" s="19"/>
      <c r="K237" s="19"/>
      <c r="L237" s="19"/>
      <c r="M237" s="19"/>
      <c r="N237" s="19"/>
    </row>
    <row r="238" spans="1:14" ht="19.75" customHeight="1" x14ac:dyDescent="0.35">
      <c r="A238" s="24"/>
      <c r="B238" s="24"/>
      <c r="C238" s="24"/>
      <c r="D238" s="24"/>
      <c r="E238" s="24"/>
      <c r="F238" s="19"/>
      <c r="I238" s="19"/>
      <c r="J238" s="19"/>
      <c r="K238" s="19"/>
      <c r="L238" s="19"/>
      <c r="M238" s="19"/>
      <c r="N238" s="19"/>
    </row>
    <row r="239" spans="1:14" ht="19.75" customHeight="1" x14ac:dyDescent="0.35">
      <c r="A239" s="24"/>
      <c r="B239" s="24"/>
      <c r="C239" s="24"/>
      <c r="D239" s="24"/>
      <c r="E239" s="24"/>
      <c r="F239" s="19"/>
      <c r="I239" s="19"/>
      <c r="J239" s="19"/>
      <c r="K239" s="19"/>
      <c r="L239" s="19"/>
      <c r="M239" s="19"/>
      <c r="N239" s="19"/>
    </row>
    <row r="240" spans="1:14" ht="19.75" customHeight="1" x14ac:dyDescent="0.35">
      <c r="A240" s="24"/>
      <c r="B240" s="24"/>
      <c r="C240" s="24"/>
      <c r="D240" s="24"/>
      <c r="E240" s="24"/>
      <c r="F240" s="19"/>
      <c r="I240" s="19"/>
      <c r="J240" s="19"/>
      <c r="K240" s="19"/>
      <c r="L240" s="19"/>
      <c r="M240" s="19"/>
      <c r="N240" s="19"/>
    </row>
    <row r="241" spans="1:14" ht="19.75" customHeight="1" x14ac:dyDescent="0.35">
      <c r="A241" s="24"/>
      <c r="B241" s="24"/>
      <c r="C241" s="24"/>
      <c r="D241" s="24"/>
      <c r="E241" s="24"/>
      <c r="F241" s="19"/>
      <c r="I241" s="19"/>
      <c r="J241" s="19"/>
      <c r="K241" s="19"/>
      <c r="L241" s="19"/>
      <c r="M241" s="19"/>
      <c r="N241" s="19"/>
    </row>
    <row r="242" spans="1:14" ht="19.75" customHeight="1" x14ac:dyDescent="0.35">
      <c r="A242" s="24"/>
      <c r="B242" s="24"/>
      <c r="C242" s="24"/>
      <c r="D242" s="24"/>
      <c r="E242" s="24"/>
      <c r="F242" s="19"/>
      <c r="I242" s="19"/>
      <c r="J242" s="19"/>
      <c r="K242" s="19"/>
      <c r="L242" s="19"/>
      <c r="M242" s="19"/>
      <c r="N242" s="19"/>
    </row>
    <row r="243" spans="1:14" ht="19.75" customHeight="1" x14ac:dyDescent="0.35">
      <c r="A243" s="24"/>
      <c r="B243" s="24"/>
      <c r="C243" s="24"/>
      <c r="D243" s="24"/>
      <c r="E243" s="24"/>
      <c r="F243" s="19"/>
      <c r="I243" s="19"/>
      <c r="J243" s="19"/>
      <c r="K243" s="19"/>
      <c r="L243" s="19"/>
      <c r="M243" s="19"/>
      <c r="N243" s="19"/>
    </row>
    <row r="244" spans="1:14" ht="19.75" customHeight="1" x14ac:dyDescent="0.35">
      <c r="A244" s="24"/>
      <c r="B244" s="24"/>
      <c r="C244" s="24"/>
      <c r="D244" s="24"/>
      <c r="E244" s="24"/>
      <c r="F244" s="19"/>
      <c r="I244" s="19"/>
      <c r="J244" s="19"/>
      <c r="K244" s="19"/>
      <c r="L244" s="19"/>
      <c r="M244" s="19"/>
      <c r="N244" s="19"/>
    </row>
    <row r="245" spans="1:14" ht="19.75" customHeight="1" x14ac:dyDescent="0.35">
      <c r="A245" s="24"/>
      <c r="B245" s="24"/>
      <c r="C245" s="24"/>
      <c r="D245" s="24"/>
      <c r="E245" s="24"/>
      <c r="F245" s="19"/>
      <c r="I245" s="19"/>
      <c r="J245" s="19"/>
      <c r="K245" s="19"/>
      <c r="L245" s="19"/>
      <c r="M245" s="19"/>
      <c r="N245" s="19"/>
    </row>
    <row r="246" spans="1:14" ht="19.75" customHeight="1" x14ac:dyDescent="0.35">
      <c r="A246" s="24"/>
      <c r="B246" s="24"/>
      <c r="C246" s="24"/>
      <c r="D246" s="24"/>
      <c r="E246" s="24"/>
      <c r="F246" s="19"/>
      <c r="I246" s="19"/>
      <c r="J246" s="19"/>
      <c r="K246" s="19"/>
      <c r="L246" s="19"/>
      <c r="M246" s="19"/>
      <c r="N246" s="19"/>
    </row>
    <row r="247" spans="1:14" ht="19.75" customHeight="1" x14ac:dyDescent="0.35">
      <c r="A247" s="24"/>
      <c r="B247" s="24"/>
      <c r="C247" s="24"/>
      <c r="D247" s="24"/>
      <c r="E247" s="24"/>
      <c r="F247" s="19"/>
      <c r="I247" s="19"/>
      <c r="J247" s="19"/>
      <c r="K247" s="19"/>
      <c r="L247" s="19"/>
      <c r="M247" s="19"/>
      <c r="N247" s="19"/>
    </row>
    <row r="248" spans="1:14" ht="19.75" customHeight="1" x14ac:dyDescent="0.35">
      <c r="A248" s="24"/>
      <c r="B248" s="24"/>
      <c r="C248" s="24"/>
      <c r="D248" s="24"/>
      <c r="E248" s="24"/>
      <c r="F248" s="19"/>
      <c r="I248" s="19"/>
      <c r="J248" s="19"/>
      <c r="K248" s="19"/>
      <c r="L248" s="19"/>
      <c r="M248" s="19"/>
      <c r="N248" s="19"/>
    </row>
    <row r="249" spans="1:14" ht="19.75" customHeight="1" x14ac:dyDescent="0.35">
      <c r="A249" s="24"/>
      <c r="B249" s="24"/>
      <c r="C249" s="24"/>
      <c r="D249" s="24"/>
      <c r="E249" s="24"/>
      <c r="F249" s="19"/>
      <c r="I249" s="19"/>
      <c r="J249" s="19"/>
      <c r="K249" s="19"/>
      <c r="L249" s="19"/>
      <c r="M249" s="19"/>
      <c r="N249" s="19"/>
    </row>
    <row r="250" spans="1:14" ht="19.75" customHeight="1" x14ac:dyDescent="0.35">
      <c r="A250" s="24"/>
      <c r="B250" s="24"/>
      <c r="C250" s="24"/>
      <c r="D250" s="24"/>
      <c r="E250" s="24"/>
      <c r="F250" s="19"/>
      <c r="I250" s="19"/>
      <c r="J250" s="19"/>
      <c r="K250" s="19"/>
      <c r="L250" s="19"/>
      <c r="M250" s="19"/>
      <c r="N250" s="19"/>
    </row>
    <row r="251" spans="1:14" ht="19.75" customHeight="1" x14ac:dyDescent="0.35">
      <c r="A251" s="24"/>
      <c r="B251" s="24"/>
      <c r="C251" s="24"/>
      <c r="D251" s="24"/>
      <c r="E251" s="24"/>
      <c r="F251" s="19"/>
      <c r="I251" s="19"/>
      <c r="J251" s="19"/>
      <c r="K251" s="19"/>
      <c r="L251" s="19"/>
      <c r="M251" s="19"/>
      <c r="N251" s="19"/>
    </row>
    <row r="252" spans="1:14" ht="19.75" customHeight="1" x14ac:dyDescent="0.35">
      <c r="A252" s="24"/>
      <c r="B252" s="24"/>
      <c r="C252" s="24"/>
      <c r="D252" s="24"/>
      <c r="E252" s="24"/>
      <c r="F252" s="19"/>
      <c r="I252" s="19"/>
      <c r="J252" s="19"/>
      <c r="K252" s="19"/>
      <c r="L252" s="19"/>
      <c r="M252" s="19"/>
      <c r="N252" s="19"/>
    </row>
    <row r="253" spans="1:14" ht="19.75" customHeight="1" x14ac:dyDescent="0.35">
      <c r="A253" s="24"/>
      <c r="B253" s="24"/>
      <c r="C253" s="24"/>
      <c r="D253" s="24"/>
      <c r="E253" s="24"/>
      <c r="F253" s="19"/>
      <c r="I253" s="19"/>
      <c r="J253" s="19"/>
      <c r="K253" s="19"/>
      <c r="L253" s="19"/>
      <c r="M253" s="19"/>
      <c r="N253" s="19"/>
    </row>
    <row r="254" spans="1:14" ht="19.75" customHeight="1" x14ac:dyDescent="0.35">
      <c r="A254" s="24"/>
      <c r="B254" s="24"/>
      <c r="C254" s="24"/>
      <c r="D254" s="24"/>
      <c r="E254" s="24"/>
      <c r="F254" s="19"/>
      <c r="I254" s="19"/>
      <c r="J254" s="19"/>
      <c r="K254" s="19"/>
      <c r="L254" s="19"/>
      <c r="M254" s="19"/>
      <c r="N254" s="19"/>
    </row>
    <row r="255" spans="1:14" ht="19.75" customHeight="1" x14ac:dyDescent="0.35">
      <c r="A255" s="24"/>
      <c r="B255" s="24"/>
      <c r="C255" s="24"/>
      <c r="D255" s="24"/>
      <c r="E255" s="24"/>
      <c r="F255" s="19"/>
      <c r="I255" s="19"/>
      <c r="J255" s="19"/>
      <c r="K255" s="19"/>
      <c r="L255" s="19"/>
      <c r="M255" s="19"/>
      <c r="N255" s="19"/>
    </row>
    <row r="256" spans="1:14" ht="19.75" customHeight="1" x14ac:dyDescent="0.35">
      <c r="A256" s="24"/>
      <c r="B256" s="24"/>
      <c r="C256" s="24"/>
      <c r="D256" s="24"/>
      <c r="E256" s="24"/>
      <c r="F256" s="19"/>
      <c r="I256" s="19"/>
      <c r="J256" s="19"/>
      <c r="K256" s="19"/>
      <c r="L256" s="19"/>
      <c r="M256" s="19"/>
      <c r="N256" s="19"/>
    </row>
    <row r="257" spans="1:14" ht="19.75" customHeight="1" x14ac:dyDescent="0.35">
      <c r="A257" s="24"/>
      <c r="B257" s="24"/>
      <c r="C257" s="24"/>
      <c r="D257" s="24"/>
      <c r="E257" s="24"/>
      <c r="F257" s="19"/>
      <c r="I257" s="19"/>
      <c r="J257" s="19"/>
      <c r="K257" s="19"/>
      <c r="L257" s="19"/>
      <c r="M257" s="19"/>
      <c r="N257" s="19"/>
    </row>
    <row r="258" spans="1:14" ht="19.75" customHeight="1" x14ac:dyDescent="0.35">
      <c r="A258" s="24"/>
      <c r="B258" s="24"/>
      <c r="C258" s="24"/>
      <c r="D258" s="24"/>
      <c r="E258" s="24"/>
      <c r="F258" s="19"/>
      <c r="I258" s="19"/>
      <c r="J258" s="19"/>
      <c r="K258" s="19"/>
      <c r="L258" s="19"/>
      <c r="M258" s="19"/>
      <c r="N258" s="19"/>
    </row>
    <row r="259" spans="1:14" ht="19.75" customHeight="1" x14ac:dyDescent="0.35">
      <c r="A259" s="24"/>
      <c r="B259" s="24"/>
      <c r="C259" s="24"/>
      <c r="D259" s="24"/>
      <c r="E259" s="24"/>
      <c r="F259" s="19"/>
      <c r="I259" s="19"/>
      <c r="J259" s="19"/>
      <c r="K259" s="19"/>
      <c r="L259" s="19"/>
      <c r="M259" s="19"/>
      <c r="N259" s="19"/>
    </row>
    <row r="260" spans="1:14" ht="19.75" customHeight="1" x14ac:dyDescent="0.35">
      <c r="A260" s="24"/>
      <c r="B260" s="24"/>
      <c r="C260" s="24"/>
      <c r="D260" s="24"/>
      <c r="E260" s="24"/>
      <c r="F260" s="19"/>
      <c r="I260" s="19"/>
      <c r="J260" s="19"/>
      <c r="K260" s="19"/>
      <c r="L260" s="19"/>
      <c r="M260" s="19"/>
      <c r="N260" s="19"/>
    </row>
    <row r="261" spans="1:14" ht="19.75" customHeight="1" x14ac:dyDescent="0.35">
      <c r="A261" s="24"/>
      <c r="B261" s="24"/>
      <c r="C261" s="24"/>
      <c r="D261" s="24"/>
      <c r="E261" s="24"/>
      <c r="F261" s="19"/>
      <c r="I261" s="19"/>
      <c r="J261" s="19"/>
      <c r="K261" s="19"/>
      <c r="L261" s="19"/>
      <c r="M261" s="19"/>
      <c r="N261" s="19"/>
    </row>
    <row r="262" spans="1:14" ht="19.75" customHeight="1" x14ac:dyDescent="0.35">
      <c r="A262" s="24"/>
      <c r="B262" s="24"/>
      <c r="C262" s="24"/>
      <c r="D262" s="24"/>
      <c r="E262" s="24"/>
      <c r="F262" s="19"/>
      <c r="I262" s="19"/>
      <c r="J262" s="19"/>
      <c r="K262" s="19"/>
      <c r="L262" s="19"/>
      <c r="M262" s="19"/>
      <c r="N262" s="19"/>
    </row>
    <row r="263" spans="1:14" ht="19.75" customHeight="1" x14ac:dyDescent="0.35">
      <c r="A263" s="24"/>
      <c r="B263" s="24"/>
      <c r="C263" s="24"/>
      <c r="D263" s="24"/>
      <c r="E263" s="24"/>
      <c r="F263" s="19"/>
      <c r="I263" s="19"/>
      <c r="J263" s="19"/>
      <c r="K263" s="19"/>
      <c r="L263" s="19"/>
      <c r="M263" s="19"/>
      <c r="N263" s="19"/>
    </row>
    <row r="264" spans="1:14" ht="19.75" customHeight="1" x14ac:dyDescent="0.35">
      <c r="A264" s="24"/>
      <c r="B264" s="24"/>
      <c r="C264" s="24"/>
      <c r="D264" s="24"/>
      <c r="E264" s="24"/>
      <c r="F264" s="19"/>
      <c r="I264" s="19"/>
      <c r="J264" s="19"/>
      <c r="K264" s="19"/>
      <c r="L264" s="19"/>
      <c r="M264" s="19"/>
      <c r="N264" s="19"/>
    </row>
    <row r="265" spans="1:14" ht="19.75" customHeight="1" x14ac:dyDescent="0.35">
      <c r="A265" s="24"/>
      <c r="B265" s="24"/>
      <c r="C265" s="24"/>
      <c r="D265" s="24"/>
      <c r="E265" s="24"/>
      <c r="F265" s="19"/>
      <c r="I265" s="19"/>
      <c r="J265" s="19"/>
      <c r="K265" s="19"/>
      <c r="L265" s="19"/>
      <c r="M265" s="19"/>
      <c r="N265" s="19"/>
    </row>
    <row r="266" spans="1:14" ht="19.75" customHeight="1" x14ac:dyDescent="0.35">
      <c r="A266" s="24"/>
      <c r="B266" s="24"/>
      <c r="C266" s="24"/>
      <c r="D266" s="24"/>
      <c r="E266" s="24"/>
      <c r="F266" s="19"/>
      <c r="I266" s="19"/>
      <c r="J266" s="19"/>
      <c r="K266" s="19"/>
      <c r="L266" s="19"/>
      <c r="M266" s="19"/>
      <c r="N266" s="19"/>
    </row>
    <row r="267" spans="1:14" ht="19.75" customHeight="1" x14ac:dyDescent="0.35">
      <c r="A267" s="19"/>
      <c r="B267" s="19"/>
      <c r="C267" s="19"/>
      <c r="D267" s="19"/>
      <c r="E267" s="19"/>
      <c r="F267" s="19"/>
      <c r="I267" s="19"/>
      <c r="J267" s="19"/>
      <c r="K267" s="19"/>
      <c r="L267" s="19"/>
      <c r="M267" s="19"/>
      <c r="N267" s="19"/>
    </row>
    <row r="268" spans="1:14" ht="19.75" customHeight="1" x14ac:dyDescent="0.35">
      <c r="A268" s="19"/>
      <c r="B268" s="19"/>
      <c r="C268" s="19"/>
      <c r="D268" s="19"/>
      <c r="E268" s="19"/>
      <c r="F268" s="19"/>
      <c r="I268" s="19"/>
      <c r="J268" s="19"/>
      <c r="K268" s="19"/>
      <c r="L268" s="19"/>
      <c r="M268" s="19"/>
      <c r="N268" s="19"/>
    </row>
    <row r="269" spans="1:14" ht="19.75" customHeight="1" x14ac:dyDescent="0.35">
      <c r="A269" s="19"/>
      <c r="B269" s="19"/>
      <c r="C269" s="19"/>
      <c r="D269" s="19"/>
      <c r="E269" s="19"/>
      <c r="F269" s="19"/>
      <c r="I269" s="19"/>
      <c r="J269" s="19"/>
      <c r="K269" s="19"/>
      <c r="L269" s="19"/>
      <c r="M269" s="19"/>
      <c r="N269" s="19"/>
    </row>
    <row r="270" spans="1:14" ht="19.75" customHeight="1" x14ac:dyDescent="0.35">
      <c r="A270" s="19"/>
      <c r="B270" s="19"/>
      <c r="C270" s="19"/>
      <c r="D270" s="19"/>
      <c r="E270" s="19"/>
      <c r="F270" s="19"/>
      <c r="I270" s="19"/>
      <c r="J270" s="19"/>
      <c r="K270" s="19"/>
      <c r="L270" s="19"/>
      <c r="M270" s="19"/>
      <c r="N270" s="19"/>
    </row>
    <row r="271" spans="1:14" ht="19.75" customHeight="1" x14ac:dyDescent="0.35">
      <c r="A271" s="19"/>
      <c r="B271" s="19"/>
      <c r="C271" s="19"/>
      <c r="D271" s="19"/>
      <c r="E271" s="19"/>
      <c r="F271" s="19"/>
      <c r="I271" s="19"/>
      <c r="J271" s="19"/>
      <c r="K271" s="19"/>
      <c r="L271" s="19"/>
      <c r="M271" s="19"/>
      <c r="N271" s="19"/>
    </row>
    <row r="272" spans="1:14" ht="19.75" customHeight="1" x14ac:dyDescent="0.35">
      <c r="A272" s="19"/>
      <c r="B272" s="19"/>
      <c r="C272" s="19"/>
      <c r="D272" s="19"/>
      <c r="E272" s="19"/>
      <c r="F272" s="19"/>
      <c r="I272" s="19"/>
      <c r="J272" s="19"/>
      <c r="K272" s="19"/>
      <c r="L272" s="19"/>
      <c r="M272" s="19"/>
      <c r="N272" s="19"/>
    </row>
    <row r="273" spans="1:14" ht="19.75" customHeight="1" x14ac:dyDescent="0.35">
      <c r="A273" s="19"/>
      <c r="B273" s="19"/>
      <c r="C273" s="19"/>
      <c r="D273" s="19"/>
      <c r="E273" s="19"/>
      <c r="F273" s="19"/>
      <c r="I273" s="19"/>
      <c r="J273" s="19"/>
      <c r="K273" s="19"/>
      <c r="L273" s="19"/>
      <c r="M273" s="19"/>
      <c r="N273" s="19"/>
    </row>
    <row r="274" spans="1:14" ht="19.75" customHeight="1" x14ac:dyDescent="0.35">
      <c r="A274" s="19"/>
      <c r="B274" s="19"/>
      <c r="C274" s="19"/>
      <c r="D274" s="19"/>
      <c r="E274" s="19"/>
      <c r="F274" s="19"/>
      <c r="I274" s="19"/>
      <c r="J274" s="19"/>
      <c r="K274" s="19"/>
      <c r="L274" s="19"/>
      <c r="M274" s="19"/>
      <c r="N274" s="19"/>
    </row>
    <row r="275" spans="1:14" ht="19.75" customHeight="1" x14ac:dyDescent="0.35">
      <c r="A275" s="19"/>
      <c r="B275" s="19"/>
      <c r="C275" s="19"/>
      <c r="D275" s="19"/>
      <c r="E275" s="19"/>
      <c r="F275" s="19"/>
      <c r="I275" s="19"/>
      <c r="J275" s="19"/>
      <c r="K275" s="19"/>
      <c r="L275" s="19"/>
      <c r="M275" s="19"/>
      <c r="N275" s="19"/>
    </row>
    <row r="276" spans="1:14" ht="19.75" customHeight="1" x14ac:dyDescent="0.35">
      <c r="A276" s="19"/>
      <c r="B276" s="19"/>
      <c r="C276" s="19"/>
      <c r="D276" s="19"/>
      <c r="E276" s="19"/>
      <c r="F276" s="19"/>
      <c r="I276" s="19"/>
      <c r="J276" s="19"/>
      <c r="K276" s="19"/>
      <c r="L276" s="19"/>
      <c r="M276" s="19"/>
      <c r="N276" s="19"/>
    </row>
    <row r="277" spans="1:14" ht="19.75" customHeight="1" x14ac:dyDescent="0.35">
      <c r="A277" s="19"/>
      <c r="B277" s="19"/>
      <c r="C277" s="19"/>
      <c r="D277" s="19"/>
      <c r="E277" s="19"/>
      <c r="F277" s="19"/>
      <c r="I277" s="19"/>
      <c r="J277" s="19"/>
      <c r="K277" s="19"/>
      <c r="L277" s="19"/>
      <c r="M277" s="19"/>
      <c r="N277" s="19"/>
    </row>
    <row r="278" spans="1:14" ht="19.75" customHeight="1" x14ac:dyDescent="0.35">
      <c r="A278" s="19"/>
      <c r="B278" s="19"/>
      <c r="C278" s="19"/>
      <c r="D278" s="19"/>
      <c r="E278" s="19"/>
      <c r="F278" s="19"/>
      <c r="I278" s="19"/>
      <c r="J278" s="19"/>
      <c r="K278" s="19"/>
      <c r="L278" s="19"/>
      <c r="M278" s="19"/>
      <c r="N278" s="19"/>
    </row>
    <row r="279" spans="1:14" ht="19.75" customHeight="1" x14ac:dyDescent="0.35">
      <c r="A279" s="19"/>
      <c r="B279" s="19"/>
      <c r="C279" s="19"/>
      <c r="D279" s="19"/>
      <c r="E279" s="19"/>
      <c r="F279" s="19"/>
      <c r="I279" s="19"/>
      <c r="J279" s="19"/>
      <c r="K279" s="19"/>
      <c r="L279" s="19"/>
      <c r="M279" s="19"/>
      <c r="N279" s="19"/>
    </row>
    <row r="280" spans="1:14" ht="19.75" customHeight="1" x14ac:dyDescent="0.35">
      <c r="A280" s="19"/>
      <c r="B280" s="19"/>
      <c r="C280" s="19"/>
      <c r="D280" s="19"/>
      <c r="E280" s="19"/>
      <c r="F280" s="19"/>
      <c r="I280" s="19"/>
      <c r="J280" s="19"/>
      <c r="K280" s="19"/>
      <c r="L280" s="19"/>
      <c r="M280" s="19"/>
      <c r="N280" s="19"/>
    </row>
    <row r="281" spans="1:14" ht="19.75" customHeight="1" x14ac:dyDescent="0.35">
      <c r="A281" s="19"/>
      <c r="B281" s="19"/>
      <c r="C281" s="19"/>
      <c r="D281" s="19"/>
      <c r="E281" s="19"/>
      <c r="F281" s="19"/>
      <c r="I281" s="19"/>
      <c r="J281" s="19"/>
      <c r="K281" s="19"/>
      <c r="L281" s="19"/>
      <c r="M281" s="19"/>
      <c r="N281" s="19"/>
    </row>
    <row r="282" spans="1:14" ht="19.75" customHeight="1" x14ac:dyDescent="0.35">
      <c r="A282" s="19"/>
      <c r="B282" s="19"/>
      <c r="C282" s="19"/>
      <c r="D282" s="19"/>
      <c r="E282" s="19"/>
      <c r="F282" s="19"/>
      <c r="I282" s="19"/>
      <c r="J282" s="19"/>
      <c r="K282" s="19"/>
      <c r="L282" s="19"/>
      <c r="M282" s="19"/>
      <c r="N282" s="19"/>
    </row>
    <row r="283" spans="1:14" ht="19.75" customHeight="1" x14ac:dyDescent="0.35">
      <c r="A283" s="19"/>
      <c r="B283" s="19"/>
      <c r="C283" s="19"/>
      <c r="D283" s="19"/>
      <c r="E283" s="19"/>
      <c r="F283" s="19"/>
      <c r="I283" s="19"/>
      <c r="J283" s="19"/>
      <c r="K283" s="19"/>
      <c r="L283" s="19"/>
      <c r="M283" s="19"/>
      <c r="N283" s="19"/>
    </row>
    <row r="284" spans="1:14" ht="19.75" customHeight="1" x14ac:dyDescent="0.35">
      <c r="A284" s="19"/>
      <c r="B284" s="19"/>
      <c r="C284" s="19"/>
      <c r="D284" s="19"/>
      <c r="E284" s="19"/>
      <c r="F284" s="19"/>
      <c r="I284" s="19"/>
      <c r="J284" s="19"/>
      <c r="K284" s="19"/>
      <c r="L284" s="19"/>
      <c r="M284" s="19"/>
      <c r="N284" s="19"/>
    </row>
    <row r="285" spans="1:14" ht="19.75" customHeight="1" x14ac:dyDescent="0.35">
      <c r="A285" s="19"/>
      <c r="B285" s="19"/>
      <c r="C285" s="19"/>
      <c r="D285" s="19"/>
      <c r="E285" s="19"/>
      <c r="F285" s="19"/>
      <c r="I285" s="19"/>
      <c r="J285" s="19"/>
      <c r="K285" s="19"/>
      <c r="L285" s="19"/>
      <c r="M285" s="19"/>
      <c r="N285" s="19"/>
    </row>
    <row r="286" spans="1:14" ht="19.75" customHeight="1" x14ac:dyDescent="0.35">
      <c r="A286" s="19"/>
      <c r="B286" s="19"/>
      <c r="C286" s="19"/>
      <c r="D286" s="19"/>
      <c r="E286" s="19"/>
      <c r="F286" s="19"/>
      <c r="I286" s="19"/>
      <c r="J286" s="19"/>
      <c r="K286" s="19"/>
      <c r="L286" s="19"/>
      <c r="M286" s="19"/>
      <c r="N286" s="19"/>
    </row>
    <row r="287" spans="1:14" ht="19.75" customHeight="1" x14ac:dyDescent="0.35">
      <c r="A287" s="19"/>
      <c r="B287" s="19"/>
      <c r="C287" s="19"/>
      <c r="D287" s="19"/>
      <c r="E287" s="19"/>
      <c r="F287" s="19"/>
      <c r="I287" s="19"/>
      <c r="J287" s="19"/>
      <c r="K287" s="19"/>
      <c r="L287" s="19"/>
      <c r="M287" s="19"/>
      <c r="N287" s="19"/>
    </row>
    <row r="288" spans="1:14" ht="19.75" customHeight="1" x14ac:dyDescent="0.35">
      <c r="A288" s="19"/>
      <c r="B288" s="19"/>
      <c r="C288" s="19"/>
      <c r="D288" s="19"/>
      <c r="E288" s="19"/>
      <c r="F288" s="19"/>
      <c r="I288" s="19"/>
      <c r="J288" s="19"/>
      <c r="K288" s="19"/>
      <c r="L288" s="19"/>
      <c r="M288" s="19"/>
      <c r="N288" s="19"/>
    </row>
    <row r="289" spans="1:14" ht="19.75" customHeight="1" x14ac:dyDescent="0.35">
      <c r="A289" s="19"/>
      <c r="B289" s="19"/>
      <c r="C289" s="19"/>
      <c r="D289" s="19"/>
      <c r="E289" s="19"/>
      <c r="F289" s="19"/>
      <c r="I289" s="19"/>
      <c r="J289" s="19"/>
      <c r="K289" s="19"/>
      <c r="L289" s="19"/>
      <c r="M289" s="19"/>
      <c r="N289" s="19"/>
    </row>
    <row r="290" spans="1:14" ht="19.75" customHeight="1" x14ac:dyDescent="0.35">
      <c r="A290" s="19"/>
      <c r="B290" s="19"/>
      <c r="C290" s="19"/>
      <c r="D290" s="19"/>
      <c r="E290" s="19"/>
      <c r="F290" s="19"/>
      <c r="I290" s="19"/>
      <c r="J290" s="19"/>
      <c r="K290" s="19"/>
      <c r="L290" s="19"/>
      <c r="M290" s="19"/>
      <c r="N290" s="19"/>
    </row>
    <row r="291" spans="1:14" ht="19.75" customHeight="1" x14ac:dyDescent="0.35">
      <c r="A291" s="19"/>
      <c r="B291" s="19"/>
      <c r="C291" s="19"/>
      <c r="D291" s="19"/>
      <c r="E291" s="19"/>
      <c r="F291" s="19"/>
      <c r="I291" s="19"/>
      <c r="J291" s="19"/>
      <c r="K291" s="19"/>
      <c r="L291" s="19"/>
      <c r="M291" s="19"/>
      <c r="N291" s="19"/>
    </row>
    <row r="292" spans="1:14" ht="19.75" customHeight="1" x14ac:dyDescent="0.35">
      <c r="A292" s="19"/>
      <c r="B292" s="19"/>
      <c r="C292" s="19"/>
      <c r="D292" s="19"/>
      <c r="E292" s="19"/>
      <c r="F292" s="19"/>
      <c r="I292" s="19"/>
      <c r="J292" s="19"/>
      <c r="K292" s="19"/>
      <c r="L292" s="19"/>
      <c r="M292" s="19"/>
      <c r="N292" s="19"/>
    </row>
    <row r="293" spans="1:14" ht="19.75" customHeight="1" x14ac:dyDescent="0.35">
      <c r="A293" s="19"/>
      <c r="B293" s="19"/>
      <c r="C293" s="19"/>
      <c r="D293" s="19"/>
      <c r="E293" s="19"/>
      <c r="F293" s="19"/>
      <c r="I293" s="19"/>
      <c r="J293" s="19"/>
      <c r="K293" s="19"/>
      <c r="L293" s="19"/>
      <c r="M293" s="19"/>
      <c r="N293" s="19"/>
    </row>
    <row r="294" spans="1:14" ht="19.75" customHeight="1" x14ac:dyDescent="0.35">
      <c r="A294" s="19"/>
      <c r="B294" s="19"/>
      <c r="C294" s="19"/>
      <c r="D294" s="19"/>
      <c r="E294" s="19"/>
      <c r="F294" s="19"/>
      <c r="I294" s="19"/>
      <c r="J294" s="19"/>
      <c r="K294" s="19"/>
      <c r="L294" s="19"/>
      <c r="M294" s="19"/>
      <c r="N294" s="19"/>
    </row>
    <row r="295" spans="1:14" ht="19.75" customHeight="1" x14ac:dyDescent="0.35">
      <c r="A295" s="19"/>
      <c r="B295" s="19"/>
      <c r="C295" s="19"/>
      <c r="D295" s="19"/>
      <c r="E295" s="19"/>
      <c r="F295" s="19"/>
      <c r="I295" s="19"/>
      <c r="J295" s="19"/>
      <c r="K295" s="19"/>
      <c r="L295" s="19"/>
      <c r="M295" s="19"/>
      <c r="N295" s="19"/>
    </row>
    <row r="296" spans="1:14" ht="19.75" customHeight="1" x14ac:dyDescent="0.35">
      <c r="A296" s="19"/>
      <c r="B296" s="19"/>
      <c r="C296" s="19"/>
      <c r="D296" s="19"/>
      <c r="E296" s="19"/>
      <c r="F296" s="19"/>
      <c r="I296" s="19"/>
      <c r="J296" s="19"/>
      <c r="K296" s="19"/>
      <c r="L296" s="19"/>
      <c r="M296" s="19"/>
      <c r="N296" s="19"/>
    </row>
    <row r="297" spans="1:14" ht="19.75" customHeight="1" x14ac:dyDescent="0.35">
      <c r="A297" s="19"/>
      <c r="B297" s="19"/>
      <c r="C297" s="19"/>
      <c r="D297" s="19"/>
      <c r="E297" s="19"/>
      <c r="F297" s="19"/>
      <c r="I297" s="19"/>
      <c r="J297" s="19"/>
      <c r="K297" s="19"/>
      <c r="L297" s="19"/>
      <c r="M297" s="19"/>
      <c r="N297" s="19"/>
    </row>
    <row r="298" spans="1:14" ht="19.75" customHeight="1" x14ac:dyDescent="0.35">
      <c r="A298" s="19"/>
      <c r="B298" s="19"/>
      <c r="C298" s="19"/>
      <c r="D298" s="19"/>
      <c r="E298" s="19"/>
      <c r="F298" s="19"/>
      <c r="I298" s="19"/>
      <c r="J298" s="19"/>
      <c r="K298" s="19"/>
      <c r="L298" s="19"/>
      <c r="M298" s="19"/>
      <c r="N298" s="19"/>
    </row>
    <row r="299" spans="1:14" ht="19.75" customHeight="1" x14ac:dyDescent="0.35">
      <c r="A299" s="19"/>
      <c r="B299" s="19"/>
      <c r="C299" s="19"/>
      <c r="D299" s="19"/>
      <c r="E299" s="19"/>
      <c r="F299" s="19"/>
      <c r="I299" s="19"/>
      <c r="J299" s="19"/>
      <c r="K299" s="19"/>
      <c r="L299" s="19"/>
      <c r="M299" s="19"/>
      <c r="N299" s="19"/>
    </row>
    <row r="300" spans="1:14" ht="19.75" customHeight="1" x14ac:dyDescent="0.35">
      <c r="A300" s="19"/>
      <c r="B300" s="19"/>
      <c r="C300" s="19"/>
      <c r="D300" s="19"/>
      <c r="E300" s="19"/>
      <c r="F300" s="19"/>
      <c r="I300" s="19"/>
      <c r="J300" s="19"/>
      <c r="K300" s="19"/>
      <c r="L300" s="19"/>
      <c r="M300" s="19"/>
      <c r="N300" s="19"/>
    </row>
    <row r="301" spans="1:14" ht="19.75" customHeight="1" x14ac:dyDescent="0.35">
      <c r="A301" s="19"/>
      <c r="B301" s="19"/>
      <c r="C301" s="19"/>
      <c r="D301" s="19"/>
      <c r="E301" s="19"/>
      <c r="F301" s="19"/>
      <c r="I301" s="19"/>
      <c r="J301" s="19"/>
      <c r="K301" s="19"/>
      <c r="L301" s="19"/>
      <c r="M301" s="19"/>
      <c r="N301" s="19"/>
    </row>
    <row r="302" spans="1:14" ht="19.75" customHeight="1" x14ac:dyDescent="0.35">
      <c r="A302" s="19"/>
      <c r="B302" s="19"/>
      <c r="C302" s="19"/>
      <c r="D302" s="19"/>
      <c r="E302" s="19"/>
      <c r="F302" s="19"/>
      <c r="I302" s="19"/>
      <c r="J302" s="19"/>
      <c r="K302" s="19"/>
      <c r="L302" s="19"/>
      <c r="M302" s="19"/>
      <c r="N302" s="19"/>
    </row>
    <row r="303" spans="1:14" ht="19.75" customHeight="1" x14ac:dyDescent="0.35">
      <c r="A303" s="19"/>
      <c r="B303" s="19"/>
      <c r="C303" s="19"/>
      <c r="D303" s="19"/>
      <c r="E303" s="19"/>
      <c r="F303" s="19"/>
      <c r="I303" s="19"/>
      <c r="J303" s="19"/>
      <c r="K303" s="19"/>
      <c r="L303" s="19"/>
      <c r="M303" s="19"/>
      <c r="N303" s="19"/>
    </row>
    <row r="304" spans="1:14" ht="19.75" customHeight="1" x14ac:dyDescent="0.35">
      <c r="A304" s="19"/>
      <c r="B304" s="19"/>
      <c r="C304" s="19"/>
      <c r="D304" s="19"/>
      <c r="E304" s="19"/>
      <c r="F304" s="19"/>
      <c r="I304" s="19"/>
      <c r="J304" s="19"/>
      <c r="K304" s="19"/>
      <c r="L304" s="19"/>
      <c r="M304" s="19"/>
      <c r="N304" s="19"/>
    </row>
  </sheetData>
  <sheetProtection algorithmName="SHA-512" hashValue="cgLt/HZNwv5ROTSaaBWdDx4eYJo0+qvDi+kgYeTmhdvNJObG+LGvgW0jXHbzt1hYpObjDQdg345htE90b/3yNg==" saltValue="zkM3yO/vq9JyBeTBn50M5Q==" spinCount="100000" sheet="1" objects="1" scenarios="1"/>
  <pageMargins left="0.23622047244094491" right="0.23622047244094491" top="0.74803149606299213" bottom="0.74803149606299213" header="0.31496062992125984" footer="0.31496062992125984"/>
  <pageSetup paperSize="9" scale="79" fitToHeight="0" orientation="portrait" r:id="rId1"/>
  <headerFooter>
    <oddHeader>&amp;L&amp;G&amp;C2023-04-11&amp;RVersion 4.0</oddHeader>
  </headerFooter>
  <legacy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359"/>
  <sheetViews>
    <sheetView zoomScaleNormal="100" workbookViewId="0">
      <selection activeCell="F3" sqref="F3"/>
    </sheetView>
  </sheetViews>
  <sheetFormatPr defaultColWidth="9.1796875" defaultRowHeight="15.5" x14ac:dyDescent="0.35"/>
  <cols>
    <col min="1" max="1" width="29.81640625" style="1" customWidth="1"/>
    <col min="2" max="4" width="19.26953125" style="1" customWidth="1"/>
    <col min="5" max="5" width="19.81640625" style="1" customWidth="1"/>
    <col min="6" max="6" width="19.453125" style="1" customWidth="1"/>
    <col min="7" max="7" width="18.81640625" style="459" customWidth="1"/>
    <col min="8" max="8" width="9.1796875" style="459" customWidth="1"/>
    <col min="9" max="9" width="9.1796875" style="458" customWidth="1"/>
    <col min="10" max="37" width="9.1796875" style="458"/>
    <col min="38" max="16384" width="9.1796875" style="1"/>
  </cols>
  <sheetData>
    <row r="1" spans="1:8" ht="21.25" customHeight="1" x14ac:dyDescent="0.35">
      <c r="G1" s="458"/>
      <c r="H1" s="458"/>
    </row>
    <row r="2" spans="1:8" ht="21.25" customHeight="1" x14ac:dyDescent="0.35">
      <c r="G2" s="458"/>
      <c r="H2" s="458"/>
    </row>
    <row r="3" spans="1:8" ht="21.25" customHeight="1" x14ac:dyDescent="0.4">
      <c r="A3" s="28" t="s">
        <v>56</v>
      </c>
      <c r="B3" s="28"/>
      <c r="C3" s="2"/>
      <c r="D3" s="36"/>
      <c r="E3" s="3"/>
      <c r="F3" s="3"/>
      <c r="G3" s="458"/>
      <c r="H3" s="458"/>
    </row>
    <row r="4" spans="1:8" ht="21.25" customHeight="1" x14ac:dyDescent="0.35">
      <c r="C4" s="4" t="s">
        <v>59</v>
      </c>
    </row>
    <row r="5" spans="1:8" ht="21.25" customHeight="1" x14ac:dyDescent="0.35">
      <c r="A5" s="93" t="s">
        <v>0</v>
      </c>
      <c r="B5" s="94"/>
      <c r="C5" s="98">
        <f>'Medsökande-1, kostnader'!C6</f>
        <v>0</v>
      </c>
      <c r="D5" s="179"/>
      <c r="E5" s="98"/>
      <c r="F5" s="94"/>
      <c r="G5" s="458"/>
      <c r="H5" s="458"/>
    </row>
    <row r="6" spans="1:8" ht="21.25" customHeight="1" x14ac:dyDescent="0.35">
      <c r="A6" s="95" t="s">
        <v>8</v>
      </c>
      <c r="B6" s="96"/>
      <c r="C6" s="98">
        <f>'Medsökande-1, kostnader'!C7</f>
        <v>0</v>
      </c>
      <c r="D6" s="179"/>
      <c r="E6" s="160"/>
      <c r="F6" s="178"/>
      <c r="G6" s="458"/>
      <c r="H6" s="458"/>
    </row>
    <row r="7" spans="1:8" ht="21.25" customHeight="1" x14ac:dyDescent="0.35">
      <c r="E7" s="149" t="s">
        <v>3</v>
      </c>
      <c r="F7" s="150">
        <f>'Sökande, kostnader'!F7</f>
        <v>11</v>
      </c>
      <c r="G7" s="458"/>
      <c r="H7" s="458"/>
    </row>
    <row r="8" spans="1:8" ht="21.25" customHeight="1" x14ac:dyDescent="0.35">
      <c r="E8" s="6"/>
      <c r="F8" s="33"/>
      <c r="G8" s="458"/>
      <c r="H8" s="458"/>
    </row>
    <row r="9" spans="1:8" ht="21.25" customHeight="1" x14ac:dyDescent="0.35">
      <c r="A9" s="93" t="s">
        <v>21</v>
      </c>
      <c r="B9" s="98"/>
      <c r="C9" s="98"/>
      <c r="D9" s="98"/>
      <c r="E9" s="98"/>
      <c r="F9" s="94"/>
      <c r="G9" s="458"/>
      <c r="H9" s="458"/>
    </row>
    <row r="10" spans="1:8" ht="21.25" customHeight="1" x14ac:dyDescent="0.35">
      <c r="A10" s="151" t="s">
        <v>14</v>
      </c>
      <c r="B10" s="152"/>
      <c r="C10" s="152"/>
      <c r="D10" s="102" t="s">
        <v>9</v>
      </c>
      <c r="E10" s="104" t="s">
        <v>11</v>
      </c>
      <c r="F10" s="105" t="s">
        <v>12</v>
      </c>
      <c r="G10" s="458"/>
      <c r="H10" s="458"/>
    </row>
    <row r="11" spans="1:8" ht="21.25" customHeight="1" x14ac:dyDescent="0.35">
      <c r="A11" s="63"/>
      <c r="B11" s="68"/>
      <c r="C11" s="61"/>
      <c r="D11" s="62"/>
      <c r="E11" s="321"/>
      <c r="F11" s="318">
        <f>E11/F7</f>
        <v>0</v>
      </c>
      <c r="G11" s="458"/>
      <c r="H11" s="458"/>
    </row>
    <row r="12" spans="1:8" ht="21.25" customHeight="1" x14ac:dyDescent="0.35">
      <c r="A12" s="69"/>
      <c r="B12" s="64"/>
      <c r="C12" s="62"/>
      <c r="D12" s="62"/>
      <c r="E12" s="321"/>
      <c r="F12" s="318">
        <f>E12/F7</f>
        <v>0</v>
      </c>
      <c r="G12" s="458"/>
      <c r="H12" s="458"/>
    </row>
    <row r="13" spans="1:8" ht="21.25" customHeight="1" x14ac:dyDescent="0.35">
      <c r="A13" s="63"/>
      <c r="B13" s="64"/>
      <c r="C13" s="62"/>
      <c r="D13" s="62"/>
      <c r="E13" s="321"/>
      <c r="F13" s="318">
        <f>E13/F7</f>
        <v>0</v>
      </c>
      <c r="G13" s="458"/>
      <c r="H13" s="458"/>
    </row>
    <row r="14" spans="1:8" ht="21.25" customHeight="1" x14ac:dyDescent="0.35">
      <c r="A14" s="63"/>
      <c r="B14" s="64"/>
      <c r="C14" s="62"/>
      <c r="D14" s="62"/>
      <c r="E14" s="321"/>
      <c r="F14" s="318">
        <f>E14/F7</f>
        <v>0</v>
      </c>
      <c r="G14" s="458"/>
      <c r="H14" s="458"/>
    </row>
    <row r="15" spans="1:8" ht="21.25" customHeight="1" x14ac:dyDescent="0.35">
      <c r="A15" s="63"/>
      <c r="B15" s="68"/>
      <c r="C15" s="61"/>
      <c r="D15" s="62"/>
      <c r="E15" s="321"/>
      <c r="F15" s="318">
        <f>E15/F7</f>
        <v>0</v>
      </c>
      <c r="G15" s="458"/>
      <c r="H15" s="458"/>
    </row>
    <row r="16" spans="1:8" ht="21.25" customHeight="1" x14ac:dyDescent="0.35">
      <c r="A16" s="63"/>
      <c r="B16" s="64"/>
      <c r="C16" s="62"/>
      <c r="D16" s="62"/>
      <c r="E16" s="321"/>
      <c r="F16" s="318">
        <f>E16/F7</f>
        <v>0</v>
      </c>
      <c r="G16" s="458"/>
      <c r="H16" s="458"/>
    </row>
    <row r="17" spans="1:37" ht="21.25" customHeight="1" x14ac:dyDescent="0.35">
      <c r="A17" s="63"/>
      <c r="B17" s="64"/>
      <c r="C17" s="62"/>
      <c r="D17" s="62"/>
      <c r="E17" s="321"/>
      <c r="F17" s="318">
        <f>E17/F7</f>
        <v>0</v>
      </c>
      <c r="G17" s="458"/>
      <c r="H17" s="458"/>
    </row>
    <row r="18" spans="1:37" ht="21.25" customHeight="1" x14ac:dyDescent="0.35">
      <c r="A18" s="63"/>
      <c r="B18" s="64"/>
      <c r="C18" s="62"/>
      <c r="D18" s="62"/>
      <c r="E18" s="321"/>
      <c r="F18" s="318">
        <f>E18/F7</f>
        <v>0</v>
      </c>
    </row>
    <row r="19" spans="1:37" ht="21.25" customHeight="1" x14ac:dyDescent="0.35">
      <c r="A19" s="79"/>
      <c r="B19" s="80"/>
      <c r="C19" s="78"/>
      <c r="D19" s="62"/>
      <c r="E19" s="321"/>
      <c r="F19" s="318">
        <f>E19/F7</f>
        <v>0</v>
      </c>
    </row>
    <row r="20" spans="1:37" s="11" customFormat="1" ht="21" customHeight="1" x14ac:dyDescent="0.35">
      <c r="A20" s="132" t="s">
        <v>79</v>
      </c>
      <c r="B20" s="156"/>
      <c r="C20" s="157"/>
      <c r="D20" s="157"/>
      <c r="E20" s="351">
        <f>SUM(E11:E19)</f>
        <v>0</v>
      </c>
      <c r="F20" s="320">
        <f>SUM(F11:F19)</f>
        <v>0</v>
      </c>
      <c r="G20" s="459"/>
      <c r="H20" s="459"/>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row>
    <row r="21" spans="1:37" x14ac:dyDescent="0.35">
      <c r="E21" s="352"/>
      <c r="F21" s="352"/>
    </row>
    <row r="22" spans="1:37" s="5" customFormat="1" ht="21.25" customHeight="1" x14ac:dyDescent="0.35">
      <c r="A22" s="6"/>
      <c r="B22" s="7"/>
      <c r="C22" s="7"/>
      <c r="D22" s="7"/>
      <c r="E22" s="314"/>
      <c r="F22" s="314"/>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row>
    <row r="23" spans="1:37" s="8" customFormat="1" ht="21.25" customHeight="1" x14ac:dyDescent="0.35">
      <c r="A23" s="159" t="s">
        <v>81</v>
      </c>
      <c r="B23" s="160"/>
      <c r="C23" s="160"/>
      <c r="D23" s="160"/>
      <c r="E23" s="342"/>
      <c r="F23" s="343"/>
      <c r="G23" s="459"/>
      <c r="H23" s="459"/>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pans="1:37" ht="21.25" customHeight="1" x14ac:dyDescent="0.35">
      <c r="A24" s="110" t="s">
        <v>14</v>
      </c>
      <c r="B24" s="152"/>
      <c r="C24" s="103"/>
      <c r="D24" s="103" t="s">
        <v>9</v>
      </c>
      <c r="E24" s="353" t="s">
        <v>11</v>
      </c>
      <c r="F24" s="354" t="s">
        <v>12</v>
      </c>
      <c r="G24" s="458"/>
      <c r="H24" s="458"/>
    </row>
    <row r="25" spans="1:37" ht="21.25" customHeight="1" x14ac:dyDescent="0.35">
      <c r="A25" s="63"/>
      <c r="B25" s="64"/>
      <c r="C25" s="62"/>
      <c r="D25" s="65"/>
      <c r="E25" s="324"/>
      <c r="F25" s="318">
        <f>E25/F7</f>
        <v>0</v>
      </c>
      <c r="G25" s="458"/>
      <c r="H25" s="458"/>
    </row>
    <row r="26" spans="1:37" ht="21.25" customHeight="1" x14ac:dyDescent="0.35">
      <c r="A26" s="63"/>
      <c r="B26" s="64"/>
      <c r="C26" s="62"/>
      <c r="D26" s="66"/>
      <c r="E26" s="324"/>
      <c r="F26" s="318">
        <f>E26/F7</f>
        <v>0</v>
      </c>
      <c r="G26" s="458"/>
      <c r="H26" s="458"/>
    </row>
    <row r="27" spans="1:37" ht="21.25" customHeight="1" x14ac:dyDescent="0.35">
      <c r="A27" s="63"/>
      <c r="B27" s="64"/>
      <c r="C27" s="62"/>
      <c r="D27" s="66"/>
      <c r="E27" s="324"/>
      <c r="F27" s="318">
        <f>E27/F7</f>
        <v>0</v>
      </c>
      <c r="G27" s="458"/>
      <c r="H27" s="458"/>
    </row>
    <row r="28" spans="1:37" ht="21.25" customHeight="1" x14ac:dyDescent="0.35">
      <c r="A28" s="63"/>
      <c r="B28" s="64"/>
      <c r="C28" s="62"/>
      <c r="D28" s="66"/>
      <c r="E28" s="324"/>
      <c r="F28" s="318">
        <f>E28/F7</f>
        <v>0</v>
      </c>
      <c r="G28" s="458"/>
      <c r="H28" s="458"/>
    </row>
    <row r="29" spans="1:37" ht="21.25" customHeight="1" x14ac:dyDescent="0.35">
      <c r="A29" s="63"/>
      <c r="B29" s="64"/>
      <c r="C29" s="62"/>
      <c r="D29" s="66"/>
      <c r="E29" s="324"/>
      <c r="F29" s="318">
        <f>E29/F7</f>
        <v>0</v>
      </c>
      <c r="G29" s="458"/>
      <c r="H29" s="458"/>
    </row>
    <row r="30" spans="1:37" s="8" customFormat="1" ht="21.25" customHeight="1" x14ac:dyDescent="0.35">
      <c r="A30" s="63"/>
      <c r="B30" s="64"/>
      <c r="C30" s="62"/>
      <c r="D30" s="66"/>
      <c r="E30" s="324"/>
      <c r="F30" s="318">
        <f>E30/F7</f>
        <v>0</v>
      </c>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row>
    <row r="31" spans="1:37" ht="21.25" customHeight="1" x14ac:dyDescent="0.35">
      <c r="A31" s="63"/>
      <c r="B31" s="64"/>
      <c r="C31" s="62"/>
      <c r="D31" s="66"/>
      <c r="E31" s="324"/>
      <c r="F31" s="318">
        <f>E31/F7</f>
        <v>0</v>
      </c>
    </row>
    <row r="32" spans="1:37" ht="21.25" customHeight="1" x14ac:dyDescent="0.35">
      <c r="A32" s="63"/>
      <c r="B32" s="64"/>
      <c r="C32" s="62"/>
      <c r="D32" s="66"/>
      <c r="E32" s="324"/>
      <c r="F32" s="318">
        <f>E32/F7</f>
        <v>0</v>
      </c>
      <c r="G32" s="458"/>
      <c r="H32" s="458"/>
    </row>
    <row r="33" spans="1:37" ht="21.25" customHeight="1" x14ac:dyDescent="0.35">
      <c r="A33" s="69"/>
      <c r="B33" s="80"/>
      <c r="C33" s="78"/>
      <c r="D33" s="66"/>
      <c r="E33" s="324"/>
      <c r="F33" s="318">
        <f>E33/F7</f>
        <v>0</v>
      </c>
      <c r="G33" s="458"/>
      <c r="H33" s="458"/>
    </row>
    <row r="34" spans="1:37" s="9" customFormat="1" ht="21.25" customHeight="1" x14ac:dyDescent="0.35">
      <c r="A34" s="162" t="s">
        <v>80</v>
      </c>
      <c r="B34" s="156"/>
      <c r="C34" s="163"/>
      <c r="D34" s="107"/>
      <c r="E34" s="351">
        <f>SUM(E25:E33)</f>
        <v>0</v>
      </c>
      <c r="F34" s="320">
        <f>SUM(F25:F33)</f>
        <v>0</v>
      </c>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row>
    <row r="35" spans="1:37" s="9" customFormat="1" ht="21.25" customHeight="1" x14ac:dyDescent="0.35">
      <c r="A35" s="1"/>
      <c r="B35" s="1"/>
      <c r="C35" s="1"/>
      <c r="D35" s="1"/>
      <c r="E35" s="1"/>
      <c r="F35" s="1"/>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row>
    <row r="36" spans="1:37" s="9" customFormat="1" ht="21.25" customHeight="1" x14ac:dyDescent="0.35">
      <c r="A36" s="29"/>
      <c r="B36" s="7"/>
      <c r="C36" s="7"/>
      <c r="D36" s="7"/>
      <c r="E36" s="7"/>
      <c r="F36" s="7"/>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row>
    <row r="37" spans="1:37" s="9" customFormat="1" ht="21.25" customHeight="1" x14ac:dyDescent="0.35">
      <c r="A37" s="165" t="s">
        <v>72</v>
      </c>
      <c r="B37" s="166"/>
      <c r="C37" s="167"/>
      <c r="D37" s="128"/>
      <c r="E37" s="7"/>
      <c r="F37" s="7"/>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row>
    <row r="38" spans="1:37" s="9" customFormat="1" ht="21.25" customHeight="1" x14ac:dyDescent="0.35">
      <c r="A38" s="110"/>
      <c r="B38" s="168"/>
      <c r="C38" s="169" t="s">
        <v>29</v>
      </c>
      <c r="D38" s="170" t="s">
        <v>30</v>
      </c>
      <c r="E38" s="7"/>
      <c r="F38" s="7"/>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row>
    <row r="39" spans="1:37" s="9" customFormat="1" ht="21.25" customHeight="1" x14ac:dyDescent="0.35">
      <c r="A39" s="110" t="s">
        <v>74</v>
      </c>
      <c r="B39" s="171"/>
      <c r="C39" s="172">
        <f>E20</f>
        <v>0</v>
      </c>
      <c r="D39" s="173">
        <f>F20</f>
        <v>0</v>
      </c>
      <c r="E39" s="7"/>
      <c r="F39" s="7"/>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row>
    <row r="40" spans="1:37" s="9" customFormat="1" ht="21.25" customHeight="1" x14ac:dyDescent="0.35">
      <c r="A40" s="110" t="s">
        <v>31</v>
      </c>
      <c r="B40" s="171"/>
      <c r="C40" s="172">
        <f>E34</f>
        <v>0</v>
      </c>
      <c r="D40" s="173">
        <f>F34</f>
        <v>0</v>
      </c>
      <c r="E40" s="7"/>
      <c r="F40" s="7"/>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row>
    <row r="41" spans="1:37" s="9" customFormat="1" ht="21.25" customHeight="1" x14ac:dyDescent="0.35">
      <c r="A41" s="132" t="s">
        <v>88</v>
      </c>
      <c r="B41" s="174"/>
      <c r="C41" s="175">
        <f>C40+C39</f>
        <v>0</v>
      </c>
      <c r="D41" s="125">
        <f>D39+D40</f>
        <v>0</v>
      </c>
      <c r="E41" s="7"/>
      <c r="F41" s="7"/>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row>
    <row r="42" spans="1:37" s="9" customFormat="1" ht="21.25" customHeight="1" x14ac:dyDescent="0.35">
      <c r="A42" s="29"/>
      <c r="B42" s="7"/>
      <c r="C42" s="7"/>
      <c r="D42" s="7"/>
      <c r="E42" s="7"/>
      <c r="F42" s="7"/>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row>
    <row r="43" spans="1:37" s="9" customFormat="1" ht="21.25" customHeight="1" x14ac:dyDescent="0.35">
      <c r="A43" s="29"/>
      <c r="B43" s="7"/>
      <c r="C43" s="7"/>
      <c r="D43" s="7"/>
      <c r="E43" s="7"/>
      <c r="F43" s="7"/>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row>
    <row r="44" spans="1:37" s="9" customFormat="1" ht="21.25" customHeight="1" x14ac:dyDescent="0.35">
      <c r="A44" s="29"/>
      <c r="B44" s="7"/>
      <c r="C44" s="7"/>
      <c r="D44" s="7"/>
      <c r="E44" s="7"/>
      <c r="F44" s="7"/>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row>
    <row r="45" spans="1:37" s="9" customFormat="1" ht="21.25" customHeight="1" x14ac:dyDescent="0.35">
      <c r="A45" s="29"/>
      <c r="B45" s="7"/>
      <c r="C45" s="7"/>
      <c r="D45" s="7"/>
      <c r="E45" s="7"/>
      <c r="F45" s="7"/>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row>
    <row r="46" spans="1:37" s="9" customFormat="1" ht="21.25" customHeight="1" x14ac:dyDescent="0.35">
      <c r="A46" s="29"/>
      <c r="B46" s="7"/>
      <c r="C46" s="7"/>
      <c r="D46" s="7"/>
      <c r="E46" s="7"/>
      <c r="F46" s="7"/>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row>
    <row r="47" spans="1:37" s="9" customFormat="1" ht="21.25" customHeight="1" x14ac:dyDescent="0.35">
      <c r="A47" s="29"/>
      <c r="B47" s="7"/>
      <c r="C47" s="7"/>
      <c r="D47" s="7"/>
      <c r="E47" s="7"/>
      <c r="F47" s="7"/>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row>
    <row r="48" spans="1:37" s="9" customFormat="1" ht="21.25" customHeight="1" x14ac:dyDescent="0.35">
      <c r="A48" s="29"/>
      <c r="B48" s="7"/>
      <c r="C48" s="7"/>
      <c r="D48" s="7"/>
      <c r="E48" s="7"/>
      <c r="F48" s="7"/>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row>
    <row r="49" spans="1:37" s="9" customFormat="1" ht="21.25" customHeight="1" x14ac:dyDescent="0.35">
      <c r="A49" s="29"/>
      <c r="B49" s="7"/>
      <c r="C49" s="7"/>
      <c r="D49" s="7"/>
      <c r="E49" s="7"/>
      <c r="F49" s="7"/>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row>
    <row r="50" spans="1:37" s="9" customFormat="1" ht="21.25" customHeight="1" x14ac:dyDescent="0.35">
      <c r="A50" s="29"/>
      <c r="B50" s="7"/>
      <c r="C50" s="7"/>
      <c r="D50" s="7"/>
      <c r="E50" s="7"/>
      <c r="F50" s="7"/>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row>
    <row r="51" spans="1:37" s="9" customFormat="1" ht="21.25" customHeight="1" x14ac:dyDescent="0.35">
      <c r="A51" s="29"/>
      <c r="B51" s="7"/>
      <c r="C51" s="7"/>
      <c r="D51" s="7"/>
      <c r="E51" s="7"/>
      <c r="F51" s="7"/>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row>
    <row r="52" spans="1:37" s="9" customFormat="1" ht="21.25" customHeight="1" x14ac:dyDescent="0.35">
      <c r="A52" s="29"/>
      <c r="B52" s="7"/>
      <c r="C52" s="7"/>
      <c r="D52" s="7"/>
      <c r="E52" s="7"/>
      <c r="F52" s="7"/>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row>
    <row r="53" spans="1:37" s="9" customFormat="1" ht="21.25" customHeight="1" x14ac:dyDescent="0.35">
      <c r="A53" s="29"/>
      <c r="B53" s="7"/>
      <c r="C53" s="7"/>
      <c r="D53" s="7"/>
      <c r="E53" s="7"/>
      <c r="F53" s="7"/>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row>
    <row r="54" spans="1:37" s="9" customFormat="1" ht="21.25" customHeight="1" x14ac:dyDescent="0.35">
      <c r="A54" s="30"/>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8"/>
    </row>
    <row r="55" spans="1:37" ht="21.25" customHeight="1" x14ac:dyDescent="0.35">
      <c r="A55" s="9"/>
      <c r="G55" s="458"/>
      <c r="H55" s="458"/>
    </row>
    <row r="56" spans="1:37" ht="21.25" customHeight="1" x14ac:dyDescent="0.35">
      <c r="A56" s="9"/>
      <c r="G56" s="458"/>
      <c r="H56" s="458"/>
    </row>
    <row r="57" spans="1:37" ht="21.25" customHeight="1" x14ac:dyDescent="0.35">
      <c r="G57" s="458"/>
      <c r="H57" s="458"/>
    </row>
    <row r="58" spans="1:37" ht="21.25" customHeight="1" x14ac:dyDescent="0.35">
      <c r="G58" s="458"/>
      <c r="H58" s="458"/>
    </row>
    <row r="59" spans="1:37" ht="21.25" customHeight="1" x14ac:dyDescent="0.35">
      <c r="G59" s="458"/>
      <c r="H59" s="458"/>
    </row>
    <row r="60" spans="1:37" ht="21.25" customHeight="1" x14ac:dyDescent="0.35">
      <c r="G60" s="458"/>
      <c r="H60" s="458"/>
    </row>
    <row r="61" spans="1:37" ht="21.25" customHeight="1" x14ac:dyDescent="0.35">
      <c r="G61" s="458"/>
      <c r="H61" s="458"/>
    </row>
    <row r="62" spans="1:37" s="8" customFormat="1" ht="21.25" customHeight="1" x14ac:dyDescent="0.35">
      <c r="A62" s="1"/>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row>
    <row r="63" spans="1:37" s="8" customFormat="1" ht="21.25" customHeight="1" x14ac:dyDescent="0.35">
      <c r="A63" s="1"/>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row>
    <row r="64" spans="1:37" s="8" customFormat="1" ht="21.25" customHeight="1" x14ac:dyDescent="0.35">
      <c r="A64" s="1"/>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row>
    <row r="65" spans="1:37" s="8" customFormat="1" ht="21.25" customHeight="1" x14ac:dyDescent="0.35">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row>
    <row r="66" spans="1:37" s="45" customFormat="1" ht="21.25" customHeight="1" x14ac:dyDescent="0.35">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row>
    <row r="67" spans="1:37" s="8" customFormat="1" ht="21.25" customHeight="1" x14ac:dyDescent="0.35">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row>
    <row r="68" spans="1:37" ht="21.25" customHeight="1" x14ac:dyDescent="0.35">
      <c r="G68" s="458"/>
      <c r="H68" s="458"/>
    </row>
    <row r="69" spans="1:37" ht="21.25" customHeight="1" x14ac:dyDescent="0.35">
      <c r="G69" s="458"/>
      <c r="H69" s="458"/>
    </row>
    <row r="70" spans="1:37" ht="21.25" customHeight="1" x14ac:dyDescent="0.35">
      <c r="G70" s="458"/>
      <c r="H70" s="458"/>
    </row>
    <row r="71" spans="1:37" ht="21.25" customHeight="1" x14ac:dyDescent="0.35">
      <c r="G71" s="458"/>
      <c r="H71" s="458"/>
    </row>
    <row r="72" spans="1:37" ht="21.25" customHeight="1" x14ac:dyDescent="0.35">
      <c r="G72" s="458"/>
      <c r="H72" s="458"/>
    </row>
    <row r="73" spans="1:37" ht="21.25" customHeight="1" x14ac:dyDescent="0.35">
      <c r="G73" s="458"/>
      <c r="H73" s="458"/>
    </row>
    <row r="74" spans="1:37" ht="21.25" customHeight="1" x14ac:dyDescent="0.35">
      <c r="G74" s="458"/>
      <c r="H74" s="458"/>
    </row>
    <row r="75" spans="1:37" ht="21.25" customHeight="1" x14ac:dyDescent="0.35">
      <c r="G75" s="458"/>
      <c r="H75" s="458"/>
    </row>
    <row r="76" spans="1:37" ht="21.25" customHeight="1" x14ac:dyDescent="0.35">
      <c r="G76" s="458"/>
      <c r="H76" s="458"/>
    </row>
    <row r="77" spans="1:37" ht="21.25" customHeight="1" x14ac:dyDescent="0.35">
      <c r="G77" s="458"/>
      <c r="H77" s="458"/>
    </row>
    <row r="78" spans="1:37" s="8" customFormat="1" ht="21.25" customHeight="1" x14ac:dyDescent="0.35">
      <c r="A78" s="1"/>
      <c r="G78" s="460"/>
      <c r="H78" s="460"/>
      <c r="I78" s="460"/>
      <c r="J78" s="460"/>
      <c r="K78" s="461"/>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row>
    <row r="79" spans="1:37" ht="21.25" customHeight="1" x14ac:dyDescent="0.35">
      <c r="G79" s="458"/>
      <c r="H79" s="458"/>
    </row>
    <row r="80" spans="1:37" s="11" customFormat="1" ht="21.25" customHeight="1" x14ac:dyDescent="0.35">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row>
    <row r="81" spans="1:37" ht="21.25" customHeight="1" x14ac:dyDescent="0.35">
      <c r="A81" s="8"/>
      <c r="G81" s="458"/>
      <c r="H81" s="458"/>
    </row>
    <row r="82" spans="1:37" s="8" customFormat="1" ht="21.25" customHeight="1" x14ac:dyDescent="0.35">
      <c r="A82" s="1"/>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row>
    <row r="83" spans="1:37" ht="21.25" customHeight="1" x14ac:dyDescent="0.35">
      <c r="G83" s="458"/>
      <c r="H83" s="458"/>
    </row>
    <row r="84" spans="1:37" ht="21.25" customHeight="1" x14ac:dyDescent="0.35">
      <c r="G84" s="458"/>
      <c r="H84" s="458"/>
    </row>
    <row r="85" spans="1:37" ht="21.25" customHeight="1" x14ac:dyDescent="0.35">
      <c r="G85" s="458"/>
      <c r="H85" s="458"/>
    </row>
    <row r="86" spans="1:37" ht="21.25" customHeight="1" x14ac:dyDescent="0.35">
      <c r="G86" s="458"/>
      <c r="H86" s="458"/>
    </row>
    <row r="87" spans="1:37" ht="21.25" customHeight="1" x14ac:dyDescent="0.35">
      <c r="G87" s="458"/>
      <c r="H87" s="458"/>
    </row>
    <row r="88" spans="1:37" ht="21.25" customHeight="1" x14ac:dyDescent="0.35">
      <c r="G88" s="458"/>
      <c r="H88" s="458"/>
    </row>
    <row r="89" spans="1:37" ht="21.25" customHeight="1" x14ac:dyDescent="0.35">
      <c r="G89" s="458"/>
      <c r="H89" s="458"/>
    </row>
    <row r="90" spans="1:37" ht="21.25" customHeight="1" x14ac:dyDescent="0.35">
      <c r="G90" s="458"/>
      <c r="H90" s="458"/>
    </row>
    <row r="91" spans="1:37" ht="21.25" customHeight="1" x14ac:dyDescent="0.35">
      <c r="G91" s="458"/>
      <c r="H91" s="458"/>
    </row>
    <row r="92" spans="1:37" ht="21.25" customHeight="1" x14ac:dyDescent="0.35">
      <c r="G92" s="458"/>
      <c r="H92" s="458"/>
    </row>
    <row r="93" spans="1:37" ht="21.25" customHeight="1" x14ac:dyDescent="0.35">
      <c r="G93" s="458"/>
      <c r="H93" s="458"/>
    </row>
    <row r="94" spans="1:37" ht="21.25" customHeight="1" x14ac:dyDescent="0.35">
      <c r="G94" s="458"/>
      <c r="H94" s="458"/>
    </row>
    <row r="95" spans="1:37" ht="21.25" customHeight="1" x14ac:dyDescent="0.35">
      <c r="G95" s="458"/>
      <c r="H95" s="458"/>
    </row>
    <row r="96" spans="1:37" ht="21.25" customHeight="1" x14ac:dyDescent="0.35">
      <c r="G96" s="458"/>
      <c r="H96" s="458"/>
    </row>
    <row r="97" spans="7:8" ht="21.25" customHeight="1" x14ac:dyDescent="0.35">
      <c r="G97" s="458"/>
      <c r="H97" s="458"/>
    </row>
    <row r="98" spans="7:8" ht="21.25" customHeight="1" x14ac:dyDescent="0.35">
      <c r="G98" s="458"/>
      <c r="H98" s="458"/>
    </row>
    <row r="99" spans="7:8" ht="21.25" customHeight="1" x14ac:dyDescent="0.35">
      <c r="G99" s="458"/>
      <c r="H99" s="458"/>
    </row>
    <row r="100" spans="7:8" ht="21.25" customHeight="1" x14ac:dyDescent="0.35">
      <c r="G100" s="458"/>
      <c r="H100" s="458"/>
    </row>
    <row r="101" spans="7:8" ht="21.25" customHeight="1" x14ac:dyDescent="0.35">
      <c r="G101" s="458"/>
      <c r="H101" s="458"/>
    </row>
    <row r="102" spans="7:8" ht="21.25" customHeight="1" x14ac:dyDescent="0.35">
      <c r="G102" s="458"/>
      <c r="H102" s="458"/>
    </row>
    <row r="103" spans="7:8" ht="21.25" customHeight="1" x14ac:dyDescent="0.35">
      <c r="G103" s="458"/>
      <c r="H103" s="458"/>
    </row>
    <row r="104" spans="7:8" ht="21.25" customHeight="1" x14ac:dyDescent="0.35">
      <c r="G104" s="458"/>
      <c r="H104" s="458"/>
    </row>
    <row r="105" spans="7:8" ht="21.25" customHeight="1" x14ac:dyDescent="0.35">
      <c r="G105" s="458"/>
      <c r="H105" s="458"/>
    </row>
    <row r="106" spans="7:8" ht="21.25" customHeight="1" x14ac:dyDescent="0.35">
      <c r="G106" s="458"/>
      <c r="H106" s="458"/>
    </row>
    <row r="107" spans="7:8" ht="21.25" customHeight="1" x14ac:dyDescent="0.35">
      <c r="G107" s="458"/>
      <c r="H107" s="458"/>
    </row>
    <row r="108" spans="7:8" ht="21.25" customHeight="1" x14ac:dyDescent="0.35">
      <c r="G108" s="458"/>
      <c r="H108" s="458"/>
    </row>
    <row r="109" spans="7:8" ht="21.25" customHeight="1" x14ac:dyDescent="0.35">
      <c r="G109" s="462"/>
      <c r="H109" s="458"/>
    </row>
    <row r="110" spans="7:8" ht="21.25" customHeight="1" x14ac:dyDescent="0.35">
      <c r="G110" s="462"/>
      <c r="H110" s="458"/>
    </row>
    <row r="111" spans="7:8" ht="21.25" customHeight="1" x14ac:dyDescent="0.35">
      <c r="G111" s="462"/>
      <c r="H111" s="458"/>
    </row>
    <row r="112" spans="7:8" ht="21.25" customHeight="1" x14ac:dyDescent="0.35">
      <c r="G112" s="462"/>
      <c r="H112" s="458"/>
    </row>
    <row r="113" spans="1:8" ht="21.25" customHeight="1" x14ac:dyDescent="0.35">
      <c r="G113" s="462"/>
      <c r="H113" s="458"/>
    </row>
    <row r="114" spans="1:8" ht="21.25" customHeight="1" x14ac:dyDescent="0.35">
      <c r="G114" s="462"/>
      <c r="H114" s="458"/>
    </row>
    <row r="115" spans="1:8" ht="21.25" customHeight="1" x14ac:dyDescent="0.35">
      <c r="A115" s="8"/>
      <c r="B115" s="8"/>
      <c r="C115" s="8"/>
      <c r="D115" s="8"/>
      <c r="E115" s="8"/>
      <c r="F115" s="8"/>
      <c r="G115" s="462"/>
      <c r="H115" s="458"/>
    </row>
    <row r="116" spans="1:8" ht="21.25" customHeight="1" x14ac:dyDescent="0.35">
      <c r="G116" s="462"/>
      <c r="H116" s="458"/>
    </row>
    <row r="117" spans="1:8" ht="21.25" customHeight="1" x14ac:dyDescent="0.35">
      <c r="G117" s="462"/>
      <c r="H117" s="458"/>
    </row>
    <row r="118" spans="1:8" ht="21.25" customHeight="1" x14ac:dyDescent="0.35">
      <c r="G118" s="462"/>
      <c r="H118" s="458"/>
    </row>
    <row r="119" spans="1:8" ht="21.25" customHeight="1" x14ac:dyDescent="0.35">
      <c r="G119" s="462"/>
      <c r="H119" s="458"/>
    </row>
    <row r="120" spans="1:8" ht="21.25" customHeight="1" x14ac:dyDescent="0.35">
      <c r="G120" s="462"/>
      <c r="H120" s="458"/>
    </row>
    <row r="121" spans="1:8" ht="21.25" customHeight="1" x14ac:dyDescent="0.35">
      <c r="G121" s="462"/>
      <c r="H121" s="458"/>
    </row>
    <row r="122" spans="1:8" ht="21.25" customHeight="1" x14ac:dyDescent="0.35">
      <c r="G122" s="462"/>
      <c r="H122" s="458"/>
    </row>
    <row r="123" spans="1:8" ht="21.25" customHeight="1" x14ac:dyDescent="0.35">
      <c r="G123" s="462"/>
      <c r="H123" s="458"/>
    </row>
    <row r="124" spans="1:8" ht="21.25" customHeight="1" x14ac:dyDescent="0.35">
      <c r="G124" s="462"/>
      <c r="H124" s="458"/>
    </row>
    <row r="125" spans="1:8" ht="21.25" customHeight="1" x14ac:dyDescent="0.35">
      <c r="G125" s="462"/>
      <c r="H125" s="458"/>
    </row>
    <row r="126" spans="1:8" ht="21.25" customHeight="1" x14ac:dyDescent="0.35">
      <c r="G126" s="462"/>
      <c r="H126" s="458"/>
    </row>
    <row r="127" spans="1:8" ht="21.25" customHeight="1" x14ac:dyDescent="0.35">
      <c r="G127" s="462"/>
      <c r="H127" s="458"/>
    </row>
    <row r="128" spans="1:8" ht="21.25" customHeight="1" x14ac:dyDescent="0.35">
      <c r="G128" s="462"/>
      <c r="H128" s="458"/>
    </row>
    <row r="129" spans="1:8" ht="21.25" customHeight="1" x14ac:dyDescent="0.35">
      <c r="G129" s="462"/>
      <c r="H129" s="458"/>
    </row>
    <row r="130" spans="1:8" ht="21.25" customHeight="1" x14ac:dyDescent="0.35">
      <c r="G130" s="462"/>
      <c r="H130" s="458"/>
    </row>
    <row r="131" spans="1:8" ht="21.25" customHeight="1" x14ac:dyDescent="0.35">
      <c r="G131" s="462"/>
      <c r="H131" s="458"/>
    </row>
    <row r="132" spans="1:8" ht="21.25" customHeight="1" x14ac:dyDescent="0.35">
      <c r="G132" s="462"/>
      <c r="H132" s="458"/>
    </row>
    <row r="133" spans="1:8" ht="21.25" customHeight="1" x14ac:dyDescent="0.35">
      <c r="G133" s="462"/>
      <c r="H133" s="458"/>
    </row>
    <row r="134" spans="1:8" ht="21.25" customHeight="1" x14ac:dyDescent="0.35">
      <c r="G134" s="462"/>
      <c r="H134" s="458"/>
    </row>
    <row r="135" spans="1:8" ht="21.25" customHeight="1" x14ac:dyDescent="0.35">
      <c r="G135" s="462"/>
      <c r="H135" s="458"/>
    </row>
    <row r="136" spans="1:8" ht="21.25" customHeight="1" x14ac:dyDescent="0.35">
      <c r="G136" s="462"/>
      <c r="H136" s="458"/>
    </row>
    <row r="137" spans="1:8" ht="21.25" customHeight="1" x14ac:dyDescent="0.35">
      <c r="G137" s="462"/>
      <c r="H137" s="458"/>
    </row>
    <row r="138" spans="1:8" ht="21.25" customHeight="1" x14ac:dyDescent="0.35">
      <c r="A138" s="5"/>
      <c r="G138" s="462"/>
      <c r="H138" s="458"/>
    </row>
    <row r="139" spans="1:8" ht="21.25" customHeight="1" x14ac:dyDescent="0.35">
      <c r="G139" s="462"/>
      <c r="H139" s="458"/>
    </row>
    <row r="140" spans="1:8" ht="21.25" customHeight="1" x14ac:dyDescent="0.35">
      <c r="G140" s="462"/>
      <c r="H140" s="458"/>
    </row>
    <row r="141" spans="1:8" ht="21.25" customHeight="1" x14ac:dyDescent="0.35">
      <c r="G141" s="462"/>
      <c r="H141" s="458"/>
    </row>
    <row r="142" spans="1:8" ht="21.25" customHeight="1" x14ac:dyDescent="0.35">
      <c r="G142" s="462"/>
      <c r="H142" s="458"/>
    </row>
    <row r="143" spans="1:8" ht="21.25" customHeight="1" x14ac:dyDescent="0.35">
      <c r="G143" s="462"/>
      <c r="H143" s="458"/>
    </row>
    <row r="144" spans="1:8" ht="21.25" customHeight="1" x14ac:dyDescent="0.35">
      <c r="A144" s="5"/>
      <c r="G144" s="462"/>
      <c r="H144" s="458"/>
    </row>
    <row r="145" spans="1:8" ht="21.25" customHeight="1" x14ac:dyDescent="0.35">
      <c r="A145" s="5"/>
      <c r="B145" s="10"/>
      <c r="C145" s="10"/>
      <c r="D145" s="10"/>
      <c r="E145" s="10"/>
      <c r="F145" s="10"/>
      <c r="G145" s="462"/>
      <c r="H145" s="458"/>
    </row>
    <row r="146" spans="1:8" ht="21.25" customHeight="1" x14ac:dyDescent="0.35">
      <c r="A146" s="5"/>
      <c r="B146" s="10"/>
      <c r="C146" s="10"/>
      <c r="D146" s="10"/>
      <c r="E146" s="10"/>
      <c r="F146" s="10"/>
      <c r="G146" s="462"/>
      <c r="H146" s="458"/>
    </row>
    <row r="147" spans="1:8" ht="21.25" customHeight="1" x14ac:dyDescent="0.35">
      <c r="A147" s="5"/>
      <c r="B147" s="10"/>
      <c r="C147" s="10"/>
      <c r="D147" s="10"/>
      <c r="E147" s="10"/>
      <c r="F147" s="10"/>
      <c r="G147" s="462"/>
      <c r="H147" s="458"/>
    </row>
    <row r="148" spans="1:8" ht="21.25" customHeight="1" x14ac:dyDescent="0.35">
      <c r="A148" s="5"/>
      <c r="B148" s="10"/>
      <c r="C148" s="10"/>
      <c r="D148" s="10"/>
      <c r="E148" s="10"/>
      <c r="F148" s="10"/>
      <c r="G148" s="462"/>
      <c r="H148" s="458"/>
    </row>
    <row r="149" spans="1:8" ht="21.25" customHeight="1" x14ac:dyDescent="0.35">
      <c r="A149" s="5"/>
      <c r="B149" s="10"/>
      <c r="C149" s="10"/>
      <c r="D149" s="10"/>
      <c r="E149" s="10"/>
      <c r="F149" s="10"/>
      <c r="G149" s="462"/>
      <c r="H149" s="458"/>
    </row>
    <row r="150" spans="1:8" ht="21.25" customHeight="1" x14ac:dyDescent="0.35">
      <c r="A150" s="5"/>
      <c r="B150" s="10"/>
      <c r="C150" s="10"/>
      <c r="D150" s="10"/>
      <c r="E150" s="10"/>
      <c r="F150" s="10"/>
      <c r="G150" s="462"/>
      <c r="H150" s="458"/>
    </row>
    <row r="151" spans="1:8" ht="21.25" customHeight="1" x14ac:dyDescent="0.35">
      <c r="A151" s="5"/>
      <c r="B151" s="10"/>
      <c r="C151" s="10"/>
      <c r="D151" s="10"/>
      <c r="E151" s="10"/>
      <c r="F151" s="10"/>
      <c r="G151" s="462"/>
      <c r="H151" s="458"/>
    </row>
    <row r="152" spans="1:8" ht="21.25" customHeight="1" x14ac:dyDescent="0.35">
      <c r="A152" s="5"/>
      <c r="B152" s="10"/>
      <c r="C152" s="10"/>
      <c r="D152" s="10"/>
      <c r="E152" s="10"/>
      <c r="F152" s="10"/>
      <c r="G152" s="462"/>
      <c r="H152" s="458"/>
    </row>
    <row r="153" spans="1:8" ht="21.25" customHeight="1" x14ac:dyDescent="0.35">
      <c r="A153" s="5"/>
      <c r="B153" s="10"/>
      <c r="C153" s="10"/>
      <c r="D153" s="10"/>
      <c r="E153" s="10"/>
      <c r="F153" s="10"/>
      <c r="G153" s="462"/>
      <c r="H153" s="458"/>
    </row>
    <row r="154" spans="1:8" ht="21.25" customHeight="1" x14ac:dyDescent="0.35">
      <c r="A154" s="5"/>
      <c r="B154" s="10"/>
      <c r="C154" s="10"/>
      <c r="D154" s="10"/>
      <c r="E154" s="10"/>
      <c r="F154" s="10"/>
      <c r="G154" s="462"/>
      <c r="H154" s="458"/>
    </row>
    <row r="155" spans="1:8" ht="21.25" customHeight="1" x14ac:dyDescent="0.35">
      <c r="A155" s="5"/>
      <c r="B155" s="10"/>
      <c r="C155" s="10"/>
      <c r="D155" s="10"/>
      <c r="E155" s="10"/>
      <c r="F155" s="10"/>
      <c r="G155" s="462"/>
      <c r="H155" s="458"/>
    </row>
    <row r="156" spans="1:8" ht="21.25" customHeight="1" x14ac:dyDescent="0.35">
      <c r="A156" s="5"/>
      <c r="B156" s="10"/>
      <c r="C156" s="10"/>
      <c r="D156" s="10"/>
      <c r="E156" s="10"/>
      <c r="F156" s="10"/>
      <c r="G156" s="462"/>
      <c r="H156" s="458"/>
    </row>
    <row r="157" spans="1:8" ht="21.25" customHeight="1" x14ac:dyDescent="0.35">
      <c r="A157" s="5"/>
      <c r="B157" s="10"/>
      <c r="C157" s="10"/>
      <c r="D157" s="10"/>
      <c r="E157" s="10"/>
      <c r="F157" s="10"/>
      <c r="G157" s="462"/>
      <c r="H157" s="458"/>
    </row>
    <row r="158" spans="1:8" ht="21.25" customHeight="1" x14ac:dyDescent="0.35">
      <c r="A158" s="5"/>
      <c r="B158" s="10"/>
      <c r="C158" s="10"/>
      <c r="D158" s="10"/>
      <c r="E158" s="10"/>
      <c r="F158" s="10"/>
      <c r="G158" s="462"/>
      <c r="H158" s="458"/>
    </row>
    <row r="159" spans="1:8" ht="21.25" customHeight="1" x14ac:dyDescent="0.35">
      <c r="A159" s="5"/>
      <c r="B159" s="10"/>
      <c r="C159" s="10"/>
      <c r="D159" s="10"/>
      <c r="E159" s="10"/>
      <c r="F159" s="10"/>
      <c r="G159" s="462"/>
      <c r="H159" s="458"/>
    </row>
    <row r="160" spans="1:8" ht="21.25" customHeight="1" x14ac:dyDescent="0.35">
      <c r="A160" s="5"/>
      <c r="B160" s="10"/>
      <c r="C160" s="10"/>
      <c r="D160" s="10"/>
      <c r="E160" s="10"/>
      <c r="F160" s="10"/>
      <c r="G160" s="462"/>
      <c r="H160" s="458"/>
    </row>
    <row r="161" spans="1:8" ht="21.25" customHeight="1" x14ac:dyDescent="0.35">
      <c r="A161" s="5"/>
      <c r="B161" s="10"/>
      <c r="C161" s="10"/>
      <c r="D161" s="10"/>
      <c r="E161" s="10"/>
      <c r="F161" s="10"/>
      <c r="G161" s="462"/>
      <c r="H161" s="458"/>
    </row>
    <row r="162" spans="1:8" ht="21.25" customHeight="1" x14ac:dyDescent="0.35">
      <c r="A162" s="5"/>
      <c r="B162" s="10"/>
      <c r="C162" s="10"/>
      <c r="D162" s="10"/>
      <c r="E162" s="10"/>
      <c r="F162" s="10"/>
      <c r="G162" s="462"/>
      <c r="H162" s="458"/>
    </row>
    <row r="163" spans="1:8" ht="21.25" customHeight="1" x14ac:dyDescent="0.35">
      <c r="A163" s="5"/>
      <c r="B163" s="10"/>
      <c r="C163" s="10"/>
      <c r="D163" s="10"/>
      <c r="E163" s="10"/>
      <c r="F163" s="10"/>
      <c r="G163" s="462"/>
      <c r="H163" s="458"/>
    </row>
    <row r="164" spans="1:8" ht="21.25" customHeight="1" x14ac:dyDescent="0.35">
      <c r="A164" s="5"/>
      <c r="B164" s="10"/>
      <c r="C164" s="10"/>
      <c r="D164" s="10"/>
      <c r="E164" s="10"/>
      <c r="F164" s="10"/>
      <c r="G164" s="462"/>
      <c r="H164" s="458"/>
    </row>
    <row r="165" spans="1:8" ht="21.25" customHeight="1" x14ac:dyDescent="0.35">
      <c r="A165" s="5"/>
      <c r="B165" s="10"/>
      <c r="C165" s="10"/>
      <c r="D165" s="10"/>
      <c r="E165" s="10"/>
      <c r="F165" s="10"/>
      <c r="G165" s="462"/>
      <c r="H165" s="458"/>
    </row>
    <row r="166" spans="1:8" ht="21.25" customHeight="1" x14ac:dyDescent="0.35">
      <c r="A166" s="5"/>
      <c r="B166" s="10"/>
      <c r="C166" s="10"/>
      <c r="D166" s="10"/>
      <c r="E166" s="10"/>
      <c r="F166" s="10"/>
      <c r="G166" s="462"/>
      <c r="H166" s="458"/>
    </row>
    <row r="167" spans="1:8" ht="21.25" customHeight="1" x14ac:dyDescent="0.35">
      <c r="A167" s="5"/>
      <c r="B167" s="10"/>
      <c r="C167" s="10"/>
      <c r="D167" s="10"/>
      <c r="E167" s="10"/>
      <c r="F167" s="10"/>
      <c r="G167" s="462"/>
      <c r="H167" s="458"/>
    </row>
    <row r="168" spans="1:8" ht="21.25" customHeight="1" x14ac:dyDescent="0.35">
      <c r="A168" s="5"/>
      <c r="B168" s="10"/>
      <c r="C168" s="10"/>
      <c r="D168" s="10"/>
      <c r="E168" s="10"/>
      <c r="F168" s="10"/>
      <c r="G168" s="462"/>
      <c r="H168" s="458"/>
    </row>
    <row r="169" spans="1:8" ht="21.25" customHeight="1" x14ac:dyDescent="0.35">
      <c r="A169" s="5"/>
      <c r="B169" s="10"/>
      <c r="C169" s="10"/>
      <c r="D169" s="10"/>
      <c r="E169" s="10"/>
      <c r="F169" s="10"/>
      <c r="G169" s="462"/>
      <c r="H169" s="458"/>
    </row>
    <row r="170" spans="1:8" ht="21.25" customHeight="1" x14ac:dyDescent="0.35">
      <c r="A170" s="5"/>
      <c r="B170" s="10"/>
      <c r="C170" s="10"/>
      <c r="D170" s="10"/>
      <c r="E170" s="10"/>
      <c r="F170" s="10"/>
      <c r="G170" s="462"/>
      <c r="H170" s="458"/>
    </row>
    <row r="171" spans="1:8" ht="21.25" customHeight="1" x14ac:dyDescent="0.35">
      <c r="A171" s="5"/>
      <c r="B171" s="10"/>
      <c r="C171" s="10"/>
      <c r="D171" s="10"/>
      <c r="E171" s="10"/>
      <c r="F171" s="10"/>
      <c r="G171" s="462"/>
      <c r="H171" s="458"/>
    </row>
    <row r="172" spans="1:8" ht="21.25" customHeight="1" x14ac:dyDescent="0.35">
      <c r="A172" s="5"/>
      <c r="B172" s="10"/>
      <c r="C172" s="10"/>
      <c r="D172" s="10"/>
      <c r="E172" s="10"/>
      <c r="F172" s="10"/>
      <c r="G172" s="462"/>
      <c r="H172" s="458"/>
    </row>
    <row r="173" spans="1:8" ht="21.25" customHeight="1" x14ac:dyDescent="0.35">
      <c r="A173" s="5"/>
      <c r="B173" s="10"/>
      <c r="C173" s="10"/>
      <c r="D173" s="10"/>
      <c r="E173" s="10"/>
      <c r="F173" s="10"/>
      <c r="G173" s="462"/>
      <c r="H173" s="458"/>
    </row>
    <row r="174" spans="1:8" ht="21.25" customHeight="1" x14ac:dyDescent="0.35">
      <c r="A174" s="5"/>
      <c r="B174" s="10"/>
      <c r="C174" s="10"/>
      <c r="D174" s="10"/>
      <c r="E174" s="10"/>
      <c r="F174" s="10"/>
      <c r="G174" s="462"/>
      <c r="H174" s="458"/>
    </row>
    <row r="175" spans="1:8" ht="21.25" customHeight="1" x14ac:dyDescent="0.35">
      <c r="A175" s="5"/>
      <c r="B175" s="10"/>
      <c r="C175" s="10"/>
      <c r="D175" s="10"/>
      <c r="E175" s="10"/>
      <c r="F175" s="10"/>
      <c r="G175" s="462"/>
      <c r="H175" s="458"/>
    </row>
    <row r="176" spans="1:8" ht="21.25" customHeight="1" x14ac:dyDescent="0.35">
      <c r="A176" s="5"/>
      <c r="B176" s="10"/>
      <c r="C176" s="10"/>
      <c r="D176" s="10"/>
      <c r="E176" s="10"/>
      <c r="F176" s="10"/>
      <c r="G176" s="462"/>
      <c r="H176" s="458"/>
    </row>
    <row r="177" spans="1:8" ht="21.25" customHeight="1" x14ac:dyDescent="0.35">
      <c r="A177" s="5"/>
      <c r="B177" s="10"/>
      <c r="C177" s="10"/>
      <c r="D177" s="10"/>
      <c r="E177" s="10"/>
      <c r="F177" s="10"/>
      <c r="G177" s="462"/>
      <c r="H177" s="458"/>
    </row>
    <row r="178" spans="1:8" ht="21.25" customHeight="1" x14ac:dyDescent="0.35">
      <c r="A178" s="5"/>
      <c r="B178" s="10"/>
      <c r="C178" s="10"/>
      <c r="D178" s="10"/>
      <c r="E178" s="10"/>
      <c r="F178" s="10"/>
      <c r="G178" s="462"/>
      <c r="H178" s="458"/>
    </row>
    <row r="179" spans="1:8" ht="21.25" customHeight="1" x14ac:dyDescent="0.35">
      <c r="A179" s="5"/>
      <c r="B179" s="10"/>
      <c r="C179" s="10"/>
      <c r="D179" s="10"/>
      <c r="E179" s="10"/>
      <c r="F179" s="10"/>
      <c r="G179" s="462"/>
      <c r="H179" s="458"/>
    </row>
    <row r="180" spans="1:8" ht="21.25" customHeight="1" x14ac:dyDescent="0.35">
      <c r="A180" s="5"/>
      <c r="B180" s="10"/>
      <c r="C180" s="10"/>
      <c r="D180" s="10"/>
      <c r="E180" s="10"/>
      <c r="F180" s="10"/>
      <c r="G180" s="462"/>
      <c r="H180" s="458"/>
    </row>
    <row r="181" spans="1:8" ht="21.25" customHeight="1" x14ac:dyDescent="0.35">
      <c r="A181" s="5"/>
      <c r="B181" s="10"/>
      <c r="C181" s="10"/>
      <c r="D181" s="10"/>
      <c r="E181" s="10"/>
      <c r="F181" s="10"/>
      <c r="G181" s="462"/>
      <c r="H181" s="458"/>
    </row>
    <row r="182" spans="1:8" ht="21.25" customHeight="1" x14ac:dyDescent="0.35">
      <c r="A182" s="5"/>
      <c r="B182" s="10"/>
      <c r="C182" s="10"/>
      <c r="D182" s="10"/>
      <c r="E182" s="10"/>
      <c r="F182" s="10"/>
      <c r="G182" s="462"/>
      <c r="H182" s="458"/>
    </row>
    <row r="183" spans="1:8" ht="21.25" customHeight="1" x14ac:dyDescent="0.35">
      <c r="A183" s="5"/>
      <c r="B183" s="10"/>
      <c r="C183" s="10"/>
      <c r="D183" s="10"/>
      <c r="E183" s="10"/>
      <c r="F183" s="10"/>
      <c r="G183" s="462"/>
      <c r="H183" s="458"/>
    </row>
    <row r="184" spans="1:8" ht="21.25" customHeight="1" x14ac:dyDescent="0.35">
      <c r="A184" s="5"/>
      <c r="B184" s="10"/>
      <c r="C184" s="10"/>
      <c r="D184" s="10"/>
      <c r="E184" s="10"/>
      <c r="F184" s="10"/>
      <c r="G184" s="462"/>
      <c r="H184" s="458"/>
    </row>
    <row r="185" spans="1:8" ht="21.25" customHeight="1" x14ac:dyDescent="0.35">
      <c r="A185" s="5"/>
      <c r="B185" s="10"/>
      <c r="C185" s="10"/>
      <c r="D185" s="10"/>
      <c r="E185" s="10"/>
      <c r="F185" s="10"/>
      <c r="G185" s="462"/>
      <c r="H185" s="458"/>
    </row>
    <row r="186" spans="1:8" ht="21.25" customHeight="1" x14ac:dyDescent="0.35">
      <c r="A186" s="5"/>
      <c r="B186" s="10"/>
      <c r="C186" s="10"/>
      <c r="D186" s="10"/>
      <c r="E186" s="10"/>
      <c r="F186" s="10"/>
      <c r="G186" s="462"/>
      <c r="H186" s="458"/>
    </row>
    <row r="187" spans="1:8" ht="21.25" customHeight="1" x14ac:dyDescent="0.35">
      <c r="A187" s="5"/>
      <c r="B187" s="10"/>
      <c r="C187" s="10"/>
      <c r="D187" s="10"/>
      <c r="E187" s="10"/>
      <c r="F187" s="10"/>
      <c r="G187" s="462"/>
      <c r="H187" s="458"/>
    </row>
    <row r="188" spans="1:8" ht="21.25" customHeight="1" x14ac:dyDescent="0.35">
      <c r="A188" s="5"/>
      <c r="B188" s="10"/>
      <c r="C188" s="10"/>
      <c r="D188" s="10"/>
      <c r="E188" s="10"/>
      <c r="F188" s="10"/>
      <c r="G188" s="462"/>
      <c r="H188" s="458"/>
    </row>
    <row r="189" spans="1:8" ht="21.25" customHeight="1" x14ac:dyDescent="0.35">
      <c r="A189" s="5"/>
      <c r="B189" s="10"/>
      <c r="C189" s="10"/>
      <c r="D189" s="10"/>
      <c r="E189" s="10"/>
      <c r="F189" s="10"/>
      <c r="G189" s="462"/>
      <c r="H189" s="458"/>
    </row>
    <row r="190" spans="1:8" ht="21.25" customHeight="1" x14ac:dyDescent="0.35">
      <c r="A190" s="5"/>
      <c r="B190" s="10"/>
      <c r="C190" s="10"/>
      <c r="D190" s="10"/>
      <c r="E190" s="10"/>
      <c r="F190" s="10"/>
      <c r="G190" s="462"/>
      <c r="H190" s="458"/>
    </row>
    <row r="191" spans="1:8" ht="21.25" customHeight="1" x14ac:dyDescent="0.35">
      <c r="A191" s="5"/>
      <c r="B191" s="10"/>
      <c r="C191" s="10"/>
      <c r="D191" s="10"/>
      <c r="E191" s="10"/>
      <c r="F191" s="10"/>
      <c r="G191" s="462"/>
      <c r="H191" s="458"/>
    </row>
    <row r="192" spans="1:8" ht="21.25" customHeight="1" x14ac:dyDescent="0.35">
      <c r="A192" s="5"/>
      <c r="B192" s="10"/>
      <c r="C192" s="10"/>
      <c r="D192" s="10"/>
      <c r="E192" s="10"/>
      <c r="F192" s="10"/>
      <c r="G192" s="462"/>
      <c r="H192" s="458"/>
    </row>
    <row r="193" spans="1:8" ht="21.25" customHeight="1" x14ac:dyDescent="0.35">
      <c r="A193" s="5"/>
      <c r="B193" s="10"/>
      <c r="C193" s="10"/>
      <c r="D193" s="10"/>
      <c r="E193" s="10"/>
      <c r="F193" s="10"/>
      <c r="G193" s="462"/>
      <c r="H193" s="458"/>
    </row>
    <row r="194" spans="1:8" ht="21.25" customHeight="1" x14ac:dyDescent="0.35">
      <c r="A194" s="5"/>
      <c r="B194" s="10"/>
      <c r="C194" s="10"/>
      <c r="D194" s="10"/>
      <c r="E194" s="10"/>
      <c r="F194" s="10"/>
      <c r="G194" s="462"/>
      <c r="H194" s="458"/>
    </row>
    <row r="195" spans="1:8" ht="21.25" customHeight="1" x14ac:dyDescent="0.35">
      <c r="A195" s="5"/>
      <c r="B195" s="10"/>
      <c r="C195" s="10"/>
      <c r="D195" s="10"/>
      <c r="E195" s="10"/>
      <c r="F195" s="10"/>
      <c r="G195" s="462"/>
      <c r="H195" s="458"/>
    </row>
    <row r="196" spans="1:8" ht="21.25" customHeight="1" x14ac:dyDescent="0.35">
      <c r="A196" s="5"/>
      <c r="B196" s="10"/>
      <c r="C196" s="10"/>
      <c r="D196" s="10"/>
      <c r="E196" s="10"/>
      <c r="F196" s="10"/>
      <c r="G196" s="462"/>
      <c r="H196" s="458"/>
    </row>
    <row r="197" spans="1:8" ht="21.25" customHeight="1" x14ac:dyDescent="0.35">
      <c r="A197" s="5"/>
      <c r="B197" s="10"/>
      <c r="C197" s="10"/>
      <c r="D197" s="10"/>
      <c r="E197" s="10"/>
      <c r="F197" s="10"/>
      <c r="G197" s="462"/>
      <c r="H197" s="458"/>
    </row>
    <row r="198" spans="1:8" ht="21.25" customHeight="1" x14ac:dyDescent="0.35">
      <c r="A198" s="5"/>
      <c r="B198" s="10"/>
      <c r="C198" s="10"/>
      <c r="D198" s="10"/>
      <c r="E198" s="10"/>
      <c r="F198" s="10"/>
      <c r="G198" s="462"/>
      <c r="H198" s="458"/>
    </row>
    <row r="199" spans="1:8" ht="21.25" customHeight="1" x14ac:dyDescent="0.35">
      <c r="A199" s="5"/>
      <c r="B199" s="10"/>
      <c r="C199" s="10"/>
      <c r="D199" s="10"/>
      <c r="E199" s="10"/>
      <c r="F199" s="10"/>
      <c r="G199" s="462"/>
      <c r="H199" s="458"/>
    </row>
    <row r="200" spans="1:8" ht="21.25" customHeight="1" x14ac:dyDescent="0.35">
      <c r="A200" s="5"/>
      <c r="B200" s="10"/>
      <c r="C200" s="10"/>
      <c r="D200" s="10"/>
      <c r="E200" s="10"/>
      <c r="F200" s="10"/>
      <c r="G200" s="462"/>
      <c r="H200" s="458"/>
    </row>
    <row r="201" spans="1:8" ht="21.25" customHeight="1" x14ac:dyDescent="0.35">
      <c r="A201" s="5"/>
      <c r="B201" s="10"/>
      <c r="C201" s="10"/>
      <c r="D201" s="10"/>
      <c r="E201" s="10"/>
      <c r="F201" s="10"/>
      <c r="G201" s="462"/>
      <c r="H201" s="458"/>
    </row>
    <row r="202" spans="1:8" ht="21.25" customHeight="1" x14ac:dyDescent="0.35">
      <c r="A202" s="5"/>
      <c r="B202" s="10"/>
      <c r="C202" s="10"/>
      <c r="D202" s="10"/>
      <c r="E202" s="10"/>
      <c r="F202" s="10"/>
      <c r="G202" s="462"/>
      <c r="H202" s="458"/>
    </row>
    <row r="203" spans="1:8" ht="21.25" customHeight="1" x14ac:dyDescent="0.35">
      <c r="A203" s="5"/>
      <c r="B203" s="10"/>
      <c r="C203" s="10"/>
      <c r="D203" s="10"/>
      <c r="E203" s="10"/>
      <c r="F203" s="10"/>
      <c r="G203" s="462"/>
      <c r="H203" s="458"/>
    </row>
    <row r="204" spans="1:8" ht="21.25" customHeight="1" x14ac:dyDescent="0.35">
      <c r="A204" s="5"/>
      <c r="B204" s="10"/>
      <c r="C204" s="10"/>
      <c r="D204" s="10"/>
      <c r="E204" s="10"/>
      <c r="F204" s="10"/>
      <c r="G204" s="462"/>
      <c r="H204" s="458"/>
    </row>
    <row r="205" spans="1:8" ht="21.25" customHeight="1" x14ac:dyDescent="0.35">
      <c r="A205" s="5"/>
      <c r="B205" s="10"/>
      <c r="C205" s="10"/>
      <c r="D205" s="10"/>
      <c r="E205" s="10"/>
      <c r="F205" s="10"/>
      <c r="G205" s="462"/>
      <c r="H205" s="458"/>
    </row>
    <row r="206" spans="1:8" ht="21.25" customHeight="1" x14ac:dyDescent="0.35">
      <c r="A206" s="5"/>
      <c r="B206" s="10"/>
      <c r="C206" s="10"/>
      <c r="D206" s="10"/>
      <c r="E206" s="10"/>
      <c r="F206" s="10"/>
      <c r="G206" s="462"/>
      <c r="H206" s="458"/>
    </row>
    <row r="207" spans="1:8" ht="21.25" customHeight="1" x14ac:dyDescent="0.35">
      <c r="A207" s="5"/>
      <c r="B207" s="10"/>
      <c r="C207" s="10"/>
      <c r="D207" s="10"/>
      <c r="E207" s="10"/>
      <c r="F207" s="10"/>
      <c r="G207" s="462"/>
      <c r="H207" s="458"/>
    </row>
    <row r="208" spans="1:8" ht="21.25" customHeight="1" x14ac:dyDescent="0.35">
      <c r="A208" s="5"/>
      <c r="B208" s="10"/>
      <c r="C208" s="10"/>
      <c r="D208" s="10"/>
      <c r="E208" s="10"/>
      <c r="F208" s="10"/>
      <c r="G208" s="462"/>
      <c r="H208" s="458"/>
    </row>
    <row r="209" spans="1:8" ht="21.25" customHeight="1" x14ac:dyDescent="0.35">
      <c r="A209" s="5"/>
      <c r="B209" s="10"/>
      <c r="C209" s="10"/>
      <c r="D209" s="10"/>
      <c r="E209" s="10"/>
      <c r="F209" s="10"/>
      <c r="G209" s="462"/>
      <c r="H209" s="458"/>
    </row>
    <row r="210" spans="1:8" ht="21.25" customHeight="1" x14ac:dyDescent="0.35">
      <c r="A210" s="5"/>
      <c r="B210" s="10"/>
      <c r="C210" s="10"/>
      <c r="D210" s="10"/>
      <c r="E210" s="10"/>
      <c r="F210" s="10"/>
      <c r="G210" s="462"/>
      <c r="H210" s="458"/>
    </row>
    <row r="211" spans="1:8" ht="21.25" customHeight="1" x14ac:dyDescent="0.35">
      <c r="A211" s="5"/>
      <c r="B211" s="10"/>
      <c r="C211" s="10"/>
      <c r="D211" s="10"/>
      <c r="E211" s="10"/>
      <c r="F211" s="10"/>
      <c r="G211" s="462"/>
      <c r="H211" s="458"/>
    </row>
    <row r="212" spans="1:8" ht="21.25" customHeight="1" x14ac:dyDescent="0.35">
      <c r="A212" s="5"/>
      <c r="B212" s="10"/>
      <c r="C212" s="10"/>
      <c r="D212" s="10"/>
      <c r="E212" s="10"/>
      <c r="F212" s="10"/>
      <c r="G212" s="462"/>
      <c r="H212" s="458"/>
    </row>
    <row r="213" spans="1:8" ht="21.25" customHeight="1" x14ac:dyDescent="0.35">
      <c r="A213" s="5"/>
      <c r="B213" s="10"/>
      <c r="C213" s="10"/>
      <c r="D213" s="10"/>
      <c r="E213" s="10"/>
      <c r="F213" s="10"/>
      <c r="G213" s="462"/>
      <c r="H213" s="458"/>
    </row>
    <row r="214" spans="1:8" ht="21.25" customHeight="1" x14ac:dyDescent="0.35">
      <c r="A214" s="5"/>
      <c r="B214" s="10"/>
      <c r="C214" s="10"/>
      <c r="D214" s="10"/>
      <c r="E214" s="10"/>
      <c r="F214" s="10"/>
      <c r="G214" s="462"/>
      <c r="H214" s="458"/>
    </row>
    <row r="215" spans="1:8" ht="21.25" customHeight="1" x14ac:dyDescent="0.35">
      <c r="A215" s="5"/>
      <c r="B215" s="10"/>
      <c r="C215" s="10"/>
      <c r="D215" s="10"/>
      <c r="E215" s="10"/>
      <c r="F215" s="10"/>
      <c r="G215" s="462"/>
      <c r="H215" s="458"/>
    </row>
    <row r="216" spans="1:8" ht="21.25" customHeight="1" x14ac:dyDescent="0.35">
      <c r="A216" s="5"/>
      <c r="B216" s="10"/>
      <c r="C216" s="10"/>
      <c r="D216" s="10"/>
      <c r="E216" s="10"/>
      <c r="F216" s="10"/>
      <c r="G216" s="462"/>
      <c r="H216" s="458"/>
    </row>
    <row r="217" spans="1:8" ht="21.25" customHeight="1" x14ac:dyDescent="0.35">
      <c r="A217" s="5"/>
      <c r="B217" s="10"/>
      <c r="C217" s="10"/>
      <c r="D217" s="10"/>
      <c r="E217" s="10"/>
      <c r="F217" s="10"/>
      <c r="G217" s="462"/>
      <c r="H217" s="458"/>
    </row>
    <row r="218" spans="1:8" ht="21.25" customHeight="1" x14ac:dyDescent="0.35">
      <c r="A218" s="5"/>
      <c r="B218" s="10"/>
      <c r="C218" s="10"/>
      <c r="D218" s="10"/>
      <c r="E218" s="10"/>
      <c r="F218" s="10"/>
      <c r="G218" s="462"/>
      <c r="H218" s="458"/>
    </row>
    <row r="219" spans="1:8" ht="21.25" customHeight="1" x14ac:dyDescent="0.35">
      <c r="A219" s="5"/>
      <c r="B219" s="10"/>
      <c r="C219" s="10"/>
      <c r="D219" s="10"/>
      <c r="E219" s="10"/>
      <c r="F219" s="10"/>
      <c r="G219" s="462"/>
      <c r="H219" s="458"/>
    </row>
    <row r="220" spans="1:8" ht="21.25" customHeight="1" x14ac:dyDescent="0.35">
      <c r="A220" s="5"/>
      <c r="B220" s="10"/>
      <c r="C220" s="10"/>
      <c r="D220" s="10"/>
      <c r="E220" s="10"/>
      <c r="F220" s="10"/>
      <c r="G220" s="462"/>
      <c r="H220" s="458"/>
    </row>
    <row r="221" spans="1:8" ht="21.25" customHeight="1" x14ac:dyDescent="0.35">
      <c r="A221" s="5"/>
      <c r="B221" s="10"/>
      <c r="C221" s="10"/>
      <c r="D221" s="10"/>
      <c r="E221" s="10"/>
      <c r="F221" s="10"/>
      <c r="G221" s="462"/>
      <c r="H221" s="458"/>
    </row>
    <row r="222" spans="1:8" ht="21.25" customHeight="1" x14ac:dyDescent="0.35">
      <c r="A222" s="5"/>
      <c r="B222" s="10"/>
      <c r="C222" s="10"/>
      <c r="D222" s="10"/>
      <c r="E222" s="10"/>
      <c r="F222" s="10"/>
      <c r="G222" s="462"/>
      <c r="H222" s="458"/>
    </row>
    <row r="223" spans="1:8" ht="21.25" customHeight="1" x14ac:dyDescent="0.35">
      <c r="A223" s="5"/>
      <c r="B223" s="10"/>
      <c r="C223" s="10"/>
      <c r="D223" s="10"/>
      <c r="E223" s="10"/>
      <c r="F223" s="10"/>
      <c r="G223" s="462"/>
      <c r="H223" s="458"/>
    </row>
    <row r="224" spans="1:8" ht="21.25" customHeight="1" x14ac:dyDescent="0.35">
      <c r="A224" s="5"/>
      <c r="B224" s="10"/>
      <c r="C224" s="10"/>
      <c r="D224" s="10"/>
      <c r="E224" s="10"/>
      <c r="F224" s="10"/>
      <c r="G224" s="462"/>
      <c r="H224" s="458"/>
    </row>
    <row r="225" spans="1:8" ht="21.25" customHeight="1" x14ac:dyDescent="0.35">
      <c r="A225" s="5"/>
      <c r="B225" s="10"/>
      <c r="C225" s="10"/>
      <c r="D225" s="10"/>
      <c r="E225" s="10"/>
      <c r="F225" s="10"/>
      <c r="G225" s="462"/>
      <c r="H225" s="458"/>
    </row>
    <row r="226" spans="1:8" ht="21.25" customHeight="1" x14ac:dyDescent="0.35">
      <c r="A226" s="5"/>
      <c r="B226" s="10"/>
      <c r="C226" s="10"/>
      <c r="D226" s="10"/>
      <c r="E226" s="10"/>
      <c r="F226" s="10"/>
      <c r="G226" s="462"/>
      <c r="H226" s="458"/>
    </row>
    <row r="227" spans="1:8" ht="21.25" customHeight="1" x14ac:dyDescent="0.35">
      <c r="A227" s="5"/>
      <c r="B227" s="10"/>
      <c r="C227" s="10"/>
      <c r="D227" s="10"/>
      <c r="E227" s="10"/>
      <c r="F227" s="10"/>
      <c r="G227" s="462"/>
      <c r="H227" s="458"/>
    </row>
    <row r="228" spans="1:8" ht="21.25" customHeight="1" x14ac:dyDescent="0.35">
      <c r="A228" s="5"/>
      <c r="B228" s="10"/>
      <c r="C228" s="10"/>
      <c r="D228" s="10"/>
      <c r="E228" s="10"/>
      <c r="F228" s="10"/>
      <c r="G228" s="462"/>
      <c r="H228" s="458"/>
    </row>
    <row r="229" spans="1:8" ht="21.25" customHeight="1" x14ac:dyDescent="0.35">
      <c r="A229" s="5"/>
      <c r="B229" s="10"/>
      <c r="C229" s="10"/>
      <c r="D229" s="10"/>
      <c r="E229" s="10"/>
      <c r="F229" s="10"/>
      <c r="G229" s="462"/>
      <c r="H229" s="458"/>
    </row>
    <row r="230" spans="1:8" ht="21.25" customHeight="1" x14ac:dyDescent="0.35">
      <c r="A230" s="5"/>
      <c r="B230" s="10"/>
      <c r="C230" s="10"/>
      <c r="D230" s="10"/>
      <c r="E230" s="10"/>
      <c r="F230" s="10"/>
      <c r="G230" s="462"/>
      <c r="H230" s="458"/>
    </row>
    <row r="231" spans="1:8" ht="21.25" customHeight="1" x14ac:dyDescent="0.35">
      <c r="A231" s="5"/>
      <c r="B231" s="10"/>
      <c r="C231" s="10"/>
      <c r="D231" s="10"/>
      <c r="E231" s="10"/>
      <c r="F231" s="10"/>
      <c r="G231" s="462"/>
      <c r="H231" s="458"/>
    </row>
    <row r="232" spans="1:8" ht="21.25" customHeight="1" x14ac:dyDescent="0.35">
      <c r="A232" s="5"/>
      <c r="B232" s="10"/>
      <c r="C232" s="10"/>
      <c r="D232" s="10"/>
      <c r="E232" s="10"/>
      <c r="F232" s="10"/>
      <c r="G232" s="462"/>
      <c r="H232" s="458"/>
    </row>
    <row r="233" spans="1:8" ht="21.25" customHeight="1" x14ac:dyDescent="0.35">
      <c r="A233" s="5"/>
      <c r="B233" s="10"/>
      <c r="C233" s="10"/>
      <c r="D233" s="10"/>
      <c r="E233" s="10"/>
      <c r="F233" s="10"/>
      <c r="G233" s="462"/>
      <c r="H233" s="458"/>
    </row>
    <row r="234" spans="1:8" ht="21.25" customHeight="1" x14ac:dyDescent="0.35">
      <c r="A234" s="5"/>
      <c r="B234" s="10"/>
      <c r="C234" s="10"/>
      <c r="D234" s="10"/>
      <c r="E234" s="10"/>
      <c r="F234" s="10"/>
      <c r="G234" s="462"/>
      <c r="H234" s="458"/>
    </row>
    <row r="235" spans="1:8" ht="21.25" customHeight="1" x14ac:dyDescent="0.35">
      <c r="A235" s="5"/>
      <c r="B235" s="10"/>
      <c r="C235" s="10"/>
      <c r="D235" s="10"/>
      <c r="E235" s="10"/>
      <c r="F235" s="10"/>
      <c r="G235" s="462"/>
      <c r="H235" s="458"/>
    </row>
    <row r="236" spans="1:8" ht="21.25" customHeight="1" x14ac:dyDescent="0.35">
      <c r="A236" s="5"/>
      <c r="B236" s="10"/>
      <c r="C236" s="10"/>
      <c r="D236" s="10"/>
      <c r="E236" s="10"/>
      <c r="F236" s="10"/>
      <c r="G236" s="462"/>
      <c r="H236" s="458"/>
    </row>
    <row r="237" spans="1:8" ht="21.25" customHeight="1" x14ac:dyDescent="0.35">
      <c r="A237" s="5"/>
      <c r="B237" s="10"/>
      <c r="C237" s="10"/>
      <c r="D237" s="10"/>
      <c r="E237" s="10"/>
      <c r="F237" s="10"/>
      <c r="G237" s="462"/>
      <c r="H237" s="458"/>
    </row>
    <row r="238" spans="1:8" ht="21.25" customHeight="1" x14ac:dyDescent="0.35">
      <c r="A238" s="5"/>
      <c r="B238" s="10"/>
      <c r="C238" s="10"/>
      <c r="D238" s="10"/>
      <c r="E238" s="10"/>
      <c r="F238" s="10"/>
      <c r="G238" s="462"/>
      <c r="H238" s="458"/>
    </row>
    <row r="239" spans="1:8" ht="21.25" customHeight="1" x14ac:dyDescent="0.35">
      <c r="A239" s="5"/>
      <c r="B239" s="10"/>
      <c r="C239" s="10"/>
      <c r="D239" s="10"/>
      <c r="E239" s="10"/>
      <c r="F239" s="10"/>
      <c r="G239" s="462"/>
      <c r="H239" s="458"/>
    </row>
    <row r="240" spans="1:8" ht="21.25" customHeight="1" x14ac:dyDescent="0.35">
      <c r="A240" s="5"/>
      <c r="B240" s="10"/>
      <c r="C240" s="10"/>
      <c r="D240" s="10"/>
      <c r="E240" s="10"/>
      <c r="F240" s="10"/>
      <c r="G240" s="462"/>
      <c r="H240" s="458"/>
    </row>
    <row r="241" spans="1:8" ht="21.25" customHeight="1" x14ac:dyDescent="0.35">
      <c r="A241" s="5"/>
      <c r="B241" s="10"/>
      <c r="C241" s="10"/>
      <c r="D241" s="10"/>
      <c r="E241" s="10"/>
      <c r="F241" s="10"/>
      <c r="G241" s="462"/>
      <c r="H241" s="458"/>
    </row>
    <row r="242" spans="1:8" ht="21.25" customHeight="1" x14ac:dyDescent="0.35">
      <c r="A242" s="5"/>
      <c r="B242" s="10"/>
      <c r="C242" s="10"/>
      <c r="D242" s="10"/>
      <c r="E242" s="10"/>
      <c r="F242" s="10"/>
      <c r="G242" s="462"/>
      <c r="H242" s="458"/>
    </row>
    <row r="243" spans="1:8" ht="21.25" customHeight="1" x14ac:dyDescent="0.35">
      <c r="A243" s="5"/>
      <c r="B243" s="10"/>
      <c r="C243" s="10"/>
      <c r="D243" s="10"/>
      <c r="E243" s="10"/>
      <c r="F243" s="10"/>
      <c r="G243" s="462"/>
      <c r="H243" s="458"/>
    </row>
    <row r="244" spans="1:8" ht="21.25" customHeight="1" x14ac:dyDescent="0.35">
      <c r="A244" s="5"/>
      <c r="B244" s="10"/>
      <c r="C244" s="10"/>
      <c r="D244" s="10"/>
      <c r="E244" s="10"/>
      <c r="F244" s="10"/>
      <c r="G244" s="462"/>
      <c r="H244" s="458"/>
    </row>
    <row r="245" spans="1:8" ht="21.25" customHeight="1" x14ac:dyDescent="0.35">
      <c r="A245" s="5"/>
      <c r="B245" s="10"/>
      <c r="C245" s="10"/>
      <c r="D245" s="10"/>
      <c r="E245" s="10"/>
      <c r="F245" s="10"/>
      <c r="G245" s="462"/>
      <c r="H245" s="458"/>
    </row>
    <row r="246" spans="1:8" ht="21.25" customHeight="1" x14ac:dyDescent="0.35">
      <c r="A246" s="5"/>
      <c r="B246" s="10"/>
      <c r="C246" s="10"/>
      <c r="D246" s="10"/>
      <c r="E246" s="10"/>
      <c r="F246" s="10"/>
      <c r="G246" s="462"/>
      <c r="H246" s="458"/>
    </row>
    <row r="247" spans="1:8" ht="21.25" customHeight="1" x14ac:dyDescent="0.35">
      <c r="A247" s="5"/>
      <c r="B247" s="10"/>
      <c r="C247" s="10"/>
      <c r="D247" s="10"/>
      <c r="E247" s="10"/>
      <c r="F247" s="10"/>
      <c r="G247" s="462"/>
      <c r="H247" s="458"/>
    </row>
    <row r="248" spans="1:8" ht="21.25" customHeight="1" x14ac:dyDescent="0.35">
      <c r="A248" s="5"/>
      <c r="B248" s="10"/>
      <c r="C248" s="10"/>
      <c r="D248" s="10"/>
      <c r="E248" s="10"/>
      <c r="F248" s="10"/>
      <c r="G248" s="462"/>
      <c r="H248" s="458"/>
    </row>
    <row r="249" spans="1:8" ht="21.25" customHeight="1" x14ac:dyDescent="0.35">
      <c r="A249" s="5"/>
      <c r="B249" s="10"/>
      <c r="C249" s="10"/>
      <c r="D249" s="10"/>
      <c r="E249" s="10"/>
      <c r="F249" s="10"/>
      <c r="G249" s="462"/>
      <c r="H249" s="458"/>
    </row>
    <row r="250" spans="1:8" ht="21.25" customHeight="1" x14ac:dyDescent="0.35">
      <c r="A250" s="5"/>
      <c r="B250" s="10"/>
      <c r="C250" s="10"/>
      <c r="D250" s="10"/>
      <c r="E250" s="10"/>
      <c r="F250" s="10"/>
      <c r="G250" s="462"/>
      <c r="H250" s="458"/>
    </row>
    <row r="251" spans="1:8" ht="21.25" customHeight="1" x14ac:dyDescent="0.35">
      <c r="A251" s="5"/>
      <c r="B251" s="10"/>
      <c r="C251" s="10"/>
      <c r="D251" s="10"/>
      <c r="E251" s="10"/>
      <c r="F251" s="10"/>
      <c r="G251" s="462"/>
      <c r="H251" s="458"/>
    </row>
    <row r="252" spans="1:8" ht="21.25" customHeight="1" x14ac:dyDescent="0.35">
      <c r="A252" s="5"/>
      <c r="B252" s="10"/>
      <c r="C252" s="10"/>
      <c r="D252" s="10"/>
      <c r="E252" s="10"/>
      <c r="F252" s="10"/>
      <c r="G252" s="462"/>
      <c r="H252" s="458"/>
    </row>
    <row r="253" spans="1:8" ht="21.25" customHeight="1" x14ac:dyDescent="0.35">
      <c r="A253" s="5"/>
      <c r="B253" s="10"/>
      <c r="C253" s="10"/>
      <c r="D253" s="10"/>
      <c r="E253" s="10"/>
      <c r="F253" s="10"/>
      <c r="G253" s="462"/>
      <c r="H253" s="458"/>
    </row>
    <row r="254" spans="1:8" ht="21.25" customHeight="1" x14ac:dyDescent="0.35">
      <c r="A254" s="5"/>
      <c r="B254" s="10"/>
      <c r="C254" s="10"/>
      <c r="D254" s="10"/>
      <c r="E254" s="10"/>
      <c r="F254" s="10"/>
      <c r="G254" s="462"/>
      <c r="H254" s="458"/>
    </row>
    <row r="255" spans="1:8" ht="21.25" customHeight="1" x14ac:dyDescent="0.35">
      <c r="A255" s="5"/>
      <c r="B255" s="10"/>
      <c r="C255" s="10"/>
      <c r="D255" s="10"/>
      <c r="E255" s="10"/>
      <c r="F255" s="10"/>
      <c r="G255" s="462"/>
      <c r="H255" s="458"/>
    </row>
    <row r="256" spans="1:8" ht="21.25" customHeight="1" x14ac:dyDescent="0.35">
      <c r="A256" s="5"/>
      <c r="B256" s="10"/>
      <c r="C256" s="10"/>
      <c r="D256" s="10"/>
      <c r="E256" s="10"/>
      <c r="F256" s="10"/>
      <c r="G256" s="462"/>
      <c r="H256" s="458"/>
    </row>
    <row r="257" spans="1:8" ht="21.25" customHeight="1" x14ac:dyDescent="0.35">
      <c r="A257" s="5"/>
      <c r="B257" s="10"/>
      <c r="C257" s="10"/>
      <c r="D257" s="10"/>
      <c r="E257" s="10"/>
      <c r="F257" s="10"/>
      <c r="G257" s="462"/>
      <c r="H257" s="458"/>
    </row>
    <row r="258" spans="1:8" ht="21.25" customHeight="1" x14ac:dyDescent="0.35">
      <c r="A258" s="5"/>
      <c r="B258" s="10"/>
      <c r="C258" s="10"/>
      <c r="D258" s="10"/>
      <c r="E258" s="10"/>
      <c r="F258" s="10"/>
      <c r="G258" s="462"/>
      <c r="H258" s="458"/>
    </row>
    <row r="259" spans="1:8" ht="21.25" customHeight="1" x14ac:dyDescent="0.35">
      <c r="A259" s="5"/>
      <c r="B259" s="10"/>
      <c r="C259" s="10"/>
      <c r="D259" s="10"/>
      <c r="E259" s="10"/>
      <c r="F259" s="10"/>
      <c r="G259" s="462"/>
      <c r="H259" s="458"/>
    </row>
    <row r="260" spans="1:8" ht="21.25" customHeight="1" x14ac:dyDescent="0.35">
      <c r="A260" s="5"/>
      <c r="B260" s="10"/>
      <c r="C260" s="10"/>
      <c r="D260" s="10"/>
      <c r="E260" s="10"/>
      <c r="F260" s="10"/>
      <c r="G260" s="462"/>
      <c r="H260" s="458"/>
    </row>
    <row r="261" spans="1:8" ht="21.25" customHeight="1" x14ac:dyDescent="0.35">
      <c r="A261" s="5"/>
      <c r="B261" s="10"/>
      <c r="C261" s="10"/>
      <c r="D261" s="10"/>
      <c r="E261" s="10"/>
      <c r="F261" s="10"/>
      <c r="G261" s="462"/>
      <c r="H261" s="458"/>
    </row>
    <row r="262" spans="1:8" ht="21.25" customHeight="1" x14ac:dyDescent="0.35">
      <c r="A262" s="5"/>
      <c r="B262" s="10"/>
      <c r="C262" s="10"/>
      <c r="D262" s="10"/>
      <c r="E262" s="10"/>
      <c r="F262" s="10"/>
      <c r="G262" s="462"/>
      <c r="H262" s="458"/>
    </row>
    <row r="263" spans="1:8" ht="21.25" customHeight="1" x14ac:dyDescent="0.35">
      <c r="A263" s="5"/>
      <c r="B263" s="10"/>
      <c r="C263" s="10"/>
      <c r="D263" s="10"/>
      <c r="E263" s="10"/>
      <c r="F263" s="10"/>
      <c r="G263" s="462"/>
      <c r="H263" s="458"/>
    </row>
    <row r="264" spans="1:8" ht="21.25" customHeight="1" x14ac:dyDescent="0.35">
      <c r="A264" s="5"/>
      <c r="B264" s="10"/>
      <c r="C264" s="10"/>
      <c r="D264" s="10"/>
      <c r="E264" s="10"/>
      <c r="F264" s="10"/>
      <c r="G264" s="462"/>
      <c r="H264" s="458"/>
    </row>
    <row r="265" spans="1:8" ht="21.25" customHeight="1" x14ac:dyDescent="0.35">
      <c r="A265" s="5"/>
      <c r="B265" s="10"/>
      <c r="C265" s="10"/>
      <c r="D265" s="10"/>
      <c r="E265" s="10"/>
      <c r="F265" s="10"/>
      <c r="G265" s="462"/>
      <c r="H265" s="458"/>
    </row>
    <row r="266" spans="1:8" ht="21.25" customHeight="1" x14ac:dyDescent="0.35">
      <c r="A266" s="5"/>
      <c r="B266" s="10"/>
      <c r="C266" s="10"/>
      <c r="D266" s="10"/>
      <c r="E266" s="10"/>
      <c r="F266" s="10"/>
      <c r="G266" s="462"/>
      <c r="H266" s="458"/>
    </row>
    <row r="267" spans="1:8" ht="21.25" customHeight="1" x14ac:dyDescent="0.35">
      <c r="A267" s="5"/>
      <c r="B267" s="10"/>
      <c r="C267" s="10"/>
      <c r="D267" s="10"/>
      <c r="E267" s="10"/>
      <c r="F267" s="10"/>
      <c r="G267" s="462"/>
      <c r="H267" s="458"/>
    </row>
    <row r="268" spans="1:8" ht="21.25" customHeight="1" x14ac:dyDescent="0.35">
      <c r="A268" s="5"/>
      <c r="B268" s="10"/>
      <c r="C268" s="10"/>
      <c r="D268" s="10"/>
      <c r="E268" s="10"/>
      <c r="F268" s="10"/>
      <c r="G268" s="462"/>
      <c r="H268" s="458"/>
    </row>
    <row r="269" spans="1:8" ht="21.25" customHeight="1" x14ac:dyDescent="0.35">
      <c r="A269" s="5"/>
      <c r="B269" s="10"/>
      <c r="C269" s="10"/>
      <c r="D269" s="10"/>
      <c r="E269" s="10"/>
      <c r="F269" s="10"/>
      <c r="G269" s="462"/>
      <c r="H269" s="458"/>
    </row>
    <row r="270" spans="1:8" ht="21.25" customHeight="1" x14ac:dyDescent="0.35">
      <c r="A270" s="5"/>
      <c r="B270" s="10"/>
      <c r="C270" s="10"/>
      <c r="D270" s="10"/>
      <c r="E270" s="10"/>
      <c r="F270" s="10"/>
      <c r="G270" s="462"/>
      <c r="H270" s="458"/>
    </row>
    <row r="271" spans="1:8" ht="21.25" customHeight="1" x14ac:dyDescent="0.35">
      <c r="A271" s="5"/>
      <c r="B271" s="10"/>
      <c r="C271" s="10"/>
      <c r="D271" s="10"/>
      <c r="E271" s="10"/>
      <c r="F271" s="10"/>
      <c r="G271" s="462"/>
      <c r="H271" s="458"/>
    </row>
    <row r="272" spans="1:8" ht="21.25" customHeight="1" x14ac:dyDescent="0.35">
      <c r="A272" s="5"/>
      <c r="B272" s="10"/>
      <c r="C272" s="10"/>
      <c r="D272" s="10"/>
      <c r="E272" s="10"/>
      <c r="F272" s="10"/>
      <c r="G272" s="462"/>
      <c r="H272" s="458"/>
    </row>
    <row r="273" spans="1:8" ht="21.25" customHeight="1" x14ac:dyDescent="0.35">
      <c r="A273" s="5"/>
      <c r="B273" s="10"/>
      <c r="C273" s="10"/>
      <c r="D273" s="10"/>
      <c r="E273" s="10"/>
      <c r="F273" s="10"/>
      <c r="G273" s="462"/>
      <c r="H273" s="458"/>
    </row>
    <row r="274" spans="1:8" ht="21.25" customHeight="1" x14ac:dyDescent="0.35">
      <c r="A274" s="5"/>
      <c r="B274" s="10"/>
      <c r="C274" s="10"/>
      <c r="D274" s="10"/>
      <c r="E274" s="10"/>
      <c r="F274" s="10"/>
      <c r="G274" s="462"/>
      <c r="H274" s="458"/>
    </row>
    <row r="275" spans="1:8" ht="21.25" customHeight="1" x14ac:dyDescent="0.35">
      <c r="A275" s="5"/>
      <c r="B275" s="10"/>
      <c r="C275" s="10"/>
      <c r="D275" s="10"/>
      <c r="E275" s="10"/>
      <c r="F275" s="10"/>
      <c r="G275" s="462"/>
      <c r="H275" s="458"/>
    </row>
    <row r="276" spans="1:8" ht="21.25" customHeight="1" x14ac:dyDescent="0.35">
      <c r="A276" s="5"/>
      <c r="B276" s="10"/>
      <c r="C276" s="10"/>
      <c r="D276" s="10"/>
      <c r="E276" s="10"/>
      <c r="F276" s="10"/>
      <c r="G276" s="462"/>
      <c r="H276" s="458"/>
    </row>
    <row r="277" spans="1:8" ht="21.25" customHeight="1" x14ac:dyDescent="0.35">
      <c r="A277" s="5"/>
      <c r="B277" s="10"/>
      <c r="C277" s="10"/>
      <c r="D277" s="10"/>
      <c r="E277" s="10"/>
      <c r="F277" s="10"/>
      <c r="G277" s="462"/>
      <c r="H277" s="458"/>
    </row>
    <row r="278" spans="1:8" ht="21.25" customHeight="1" x14ac:dyDescent="0.35">
      <c r="A278" s="5"/>
      <c r="B278" s="10"/>
      <c r="C278" s="10"/>
      <c r="D278" s="10"/>
      <c r="E278" s="10"/>
      <c r="F278" s="10"/>
      <c r="G278" s="462"/>
      <c r="H278" s="458"/>
    </row>
    <row r="279" spans="1:8" ht="21.25" customHeight="1" x14ac:dyDescent="0.35">
      <c r="A279" s="5"/>
      <c r="B279" s="10"/>
      <c r="C279" s="10"/>
      <c r="D279" s="10"/>
      <c r="E279" s="10"/>
      <c r="F279" s="10"/>
      <c r="G279" s="462"/>
      <c r="H279" s="458"/>
    </row>
    <row r="280" spans="1:8" ht="21.25" customHeight="1" x14ac:dyDescent="0.35">
      <c r="A280" s="5"/>
      <c r="B280" s="10"/>
      <c r="C280" s="10"/>
      <c r="D280" s="10"/>
      <c r="E280" s="10"/>
      <c r="F280" s="10"/>
      <c r="G280" s="462"/>
      <c r="H280" s="458"/>
    </row>
    <row r="281" spans="1:8" ht="21.25" customHeight="1" x14ac:dyDescent="0.35">
      <c r="A281" s="5"/>
      <c r="B281" s="10"/>
      <c r="C281" s="10"/>
      <c r="D281" s="10"/>
      <c r="E281" s="10"/>
      <c r="F281" s="10"/>
      <c r="G281" s="462"/>
      <c r="H281" s="458"/>
    </row>
    <row r="282" spans="1:8" ht="21.25" customHeight="1" x14ac:dyDescent="0.35">
      <c r="A282" s="5"/>
      <c r="B282" s="10"/>
      <c r="C282" s="10"/>
      <c r="D282" s="10"/>
      <c r="E282" s="10"/>
      <c r="F282" s="10"/>
      <c r="G282" s="462"/>
      <c r="H282" s="458"/>
    </row>
    <row r="283" spans="1:8" ht="21.25" customHeight="1" x14ac:dyDescent="0.35">
      <c r="A283" s="5"/>
      <c r="B283" s="10"/>
      <c r="C283" s="10"/>
      <c r="D283" s="10"/>
      <c r="E283" s="10"/>
      <c r="F283" s="10"/>
      <c r="G283" s="462"/>
      <c r="H283" s="458"/>
    </row>
    <row r="284" spans="1:8" ht="21.25" customHeight="1" x14ac:dyDescent="0.35">
      <c r="A284" s="5"/>
      <c r="B284" s="10"/>
      <c r="C284" s="10"/>
      <c r="D284" s="10"/>
      <c r="E284" s="10"/>
      <c r="F284" s="10"/>
      <c r="G284" s="462"/>
      <c r="H284" s="458"/>
    </row>
    <row r="285" spans="1:8" ht="21.25" customHeight="1" x14ac:dyDescent="0.35">
      <c r="A285" s="5"/>
      <c r="B285" s="10"/>
      <c r="C285" s="10"/>
      <c r="D285" s="10"/>
      <c r="E285" s="10"/>
      <c r="F285" s="10"/>
      <c r="G285" s="462"/>
      <c r="H285" s="458"/>
    </row>
    <row r="286" spans="1:8" ht="21.25" customHeight="1" x14ac:dyDescent="0.35">
      <c r="A286" s="5"/>
      <c r="B286" s="10"/>
      <c r="C286" s="10"/>
      <c r="D286" s="10"/>
      <c r="E286" s="10"/>
      <c r="F286" s="10"/>
      <c r="G286" s="462"/>
      <c r="H286" s="458"/>
    </row>
    <row r="287" spans="1:8" ht="21.25" customHeight="1" x14ac:dyDescent="0.35">
      <c r="A287" s="5"/>
      <c r="B287" s="10"/>
      <c r="C287" s="10"/>
      <c r="D287" s="10"/>
      <c r="E287" s="10"/>
      <c r="F287" s="10"/>
      <c r="G287" s="462"/>
      <c r="H287" s="458"/>
    </row>
    <row r="288" spans="1:8" ht="21.25" customHeight="1" x14ac:dyDescent="0.35">
      <c r="A288" s="5"/>
      <c r="B288" s="10"/>
      <c r="C288" s="10"/>
      <c r="D288" s="10"/>
      <c r="E288" s="10"/>
      <c r="F288" s="10"/>
      <c r="G288" s="462"/>
      <c r="H288" s="458"/>
    </row>
    <row r="289" spans="1:8" ht="21.25" customHeight="1" x14ac:dyDescent="0.35">
      <c r="A289" s="5"/>
      <c r="B289" s="10"/>
      <c r="C289" s="10"/>
      <c r="D289" s="10"/>
      <c r="E289" s="10"/>
      <c r="F289" s="10"/>
      <c r="G289" s="462"/>
      <c r="H289" s="458"/>
    </row>
    <row r="290" spans="1:8" ht="21.25" customHeight="1" x14ac:dyDescent="0.35">
      <c r="A290" s="5"/>
      <c r="B290" s="10"/>
      <c r="C290" s="10"/>
      <c r="D290" s="10"/>
      <c r="E290" s="10"/>
      <c r="F290" s="10"/>
      <c r="G290" s="462"/>
      <c r="H290" s="458"/>
    </row>
    <row r="291" spans="1:8" ht="21.25" customHeight="1" x14ac:dyDescent="0.35">
      <c r="A291" s="5"/>
      <c r="B291" s="10"/>
      <c r="C291" s="10"/>
      <c r="D291" s="10"/>
      <c r="E291" s="10"/>
      <c r="F291" s="10"/>
      <c r="G291" s="462"/>
      <c r="H291" s="458"/>
    </row>
    <row r="292" spans="1:8" ht="21.25" customHeight="1" x14ac:dyDescent="0.35">
      <c r="A292" s="5"/>
      <c r="B292" s="10"/>
      <c r="C292" s="10"/>
      <c r="D292" s="10"/>
      <c r="E292" s="10"/>
      <c r="F292" s="10"/>
      <c r="G292" s="462"/>
      <c r="H292" s="458"/>
    </row>
    <row r="293" spans="1:8" ht="21.25" customHeight="1" x14ac:dyDescent="0.35">
      <c r="A293" s="5"/>
      <c r="B293" s="10"/>
      <c r="C293" s="10"/>
      <c r="D293" s="10"/>
      <c r="E293" s="10"/>
      <c r="F293" s="10"/>
      <c r="G293" s="462"/>
      <c r="H293" s="458"/>
    </row>
    <row r="294" spans="1:8" ht="21.25" customHeight="1" x14ac:dyDescent="0.35">
      <c r="A294" s="5"/>
      <c r="B294" s="10"/>
      <c r="C294" s="10"/>
      <c r="D294" s="10"/>
      <c r="E294" s="10"/>
      <c r="F294" s="10"/>
      <c r="G294" s="462"/>
      <c r="H294" s="458"/>
    </row>
    <row r="295" spans="1:8" ht="21.25" customHeight="1" x14ac:dyDescent="0.35">
      <c r="A295" s="5"/>
      <c r="B295" s="10"/>
      <c r="C295" s="10"/>
      <c r="D295" s="10"/>
      <c r="E295" s="10"/>
      <c r="F295" s="10"/>
      <c r="G295" s="462"/>
      <c r="H295" s="458"/>
    </row>
    <row r="296" spans="1:8" ht="21.25" customHeight="1" x14ac:dyDescent="0.35">
      <c r="A296" s="5"/>
      <c r="B296" s="10"/>
      <c r="C296" s="10"/>
      <c r="D296" s="10"/>
      <c r="E296" s="10"/>
      <c r="F296" s="10"/>
      <c r="G296" s="462"/>
      <c r="H296" s="458"/>
    </row>
    <row r="297" spans="1:8" ht="21.25" customHeight="1" x14ac:dyDescent="0.35">
      <c r="A297" s="5"/>
      <c r="B297" s="10"/>
      <c r="C297" s="10"/>
      <c r="D297" s="10"/>
      <c r="E297" s="10"/>
      <c r="F297" s="10"/>
      <c r="G297" s="462"/>
      <c r="H297" s="458"/>
    </row>
    <row r="298" spans="1:8" ht="21.25" customHeight="1" x14ac:dyDescent="0.35">
      <c r="A298" s="5"/>
      <c r="B298" s="10"/>
      <c r="C298" s="10"/>
      <c r="D298" s="10"/>
      <c r="E298" s="10"/>
      <c r="F298" s="10"/>
      <c r="G298" s="462"/>
      <c r="H298" s="458"/>
    </row>
    <row r="299" spans="1:8" ht="21.25" customHeight="1" x14ac:dyDescent="0.35">
      <c r="A299" s="5"/>
      <c r="B299" s="10"/>
      <c r="C299" s="10"/>
      <c r="D299" s="10"/>
      <c r="E299" s="10"/>
      <c r="F299" s="10"/>
      <c r="G299" s="462"/>
      <c r="H299" s="458"/>
    </row>
    <row r="300" spans="1:8" ht="21.25" customHeight="1" x14ac:dyDescent="0.35">
      <c r="A300" s="5"/>
      <c r="B300" s="10"/>
      <c r="C300" s="10"/>
      <c r="D300" s="10"/>
      <c r="E300" s="10"/>
      <c r="F300" s="10"/>
      <c r="G300" s="462"/>
      <c r="H300" s="458"/>
    </row>
    <row r="301" spans="1:8" ht="21.25" customHeight="1" x14ac:dyDescent="0.35">
      <c r="A301" s="5"/>
      <c r="B301" s="10"/>
      <c r="C301" s="10"/>
      <c r="D301" s="10"/>
      <c r="E301" s="10"/>
      <c r="F301" s="10"/>
      <c r="G301" s="462"/>
      <c r="H301" s="458"/>
    </row>
    <row r="302" spans="1:8" ht="21.25" customHeight="1" x14ac:dyDescent="0.35">
      <c r="A302" s="5"/>
      <c r="B302" s="10"/>
      <c r="C302" s="10"/>
      <c r="D302" s="10"/>
      <c r="E302" s="10"/>
      <c r="F302" s="10"/>
      <c r="G302" s="462"/>
      <c r="H302" s="458"/>
    </row>
    <row r="303" spans="1:8" ht="21.25" customHeight="1" x14ac:dyDescent="0.35">
      <c r="A303" s="5"/>
      <c r="B303" s="10"/>
      <c r="C303" s="10"/>
      <c r="D303" s="10"/>
      <c r="E303" s="10"/>
      <c r="F303" s="10"/>
      <c r="G303" s="462"/>
      <c r="H303" s="458"/>
    </row>
    <row r="304" spans="1:8" ht="21.25" customHeight="1" x14ac:dyDescent="0.35">
      <c r="A304" s="5"/>
      <c r="B304" s="10"/>
      <c r="C304" s="10"/>
      <c r="D304" s="10"/>
      <c r="E304" s="10"/>
      <c r="F304" s="10"/>
      <c r="G304" s="462"/>
      <c r="H304" s="458"/>
    </row>
    <row r="305" spans="1:14" ht="21.25" customHeight="1" x14ac:dyDescent="0.35">
      <c r="A305" s="5"/>
      <c r="B305" s="10"/>
      <c r="C305" s="10"/>
      <c r="D305" s="10"/>
      <c r="E305" s="10"/>
      <c r="F305" s="10"/>
      <c r="G305" s="462"/>
      <c r="H305" s="458"/>
    </row>
    <row r="306" spans="1:14" ht="21.25" customHeight="1" x14ac:dyDescent="0.35">
      <c r="A306" s="5"/>
      <c r="B306" s="10"/>
      <c r="C306" s="10"/>
      <c r="D306" s="10"/>
      <c r="E306" s="10"/>
      <c r="F306" s="10"/>
      <c r="G306" s="462"/>
      <c r="H306" s="458"/>
    </row>
    <row r="307" spans="1:14" ht="21.25" customHeight="1" x14ac:dyDescent="0.35">
      <c r="A307" s="5"/>
      <c r="B307" s="10"/>
      <c r="C307" s="10"/>
      <c r="D307" s="10"/>
      <c r="E307" s="10"/>
      <c r="F307" s="10"/>
      <c r="G307" s="462"/>
      <c r="H307" s="458"/>
    </row>
    <row r="308" spans="1:14" ht="21.25" customHeight="1" x14ac:dyDescent="0.35">
      <c r="A308" s="5"/>
      <c r="B308" s="10"/>
      <c r="C308" s="10"/>
      <c r="D308" s="10"/>
      <c r="E308" s="10"/>
      <c r="F308" s="10"/>
      <c r="G308" s="462"/>
      <c r="H308" s="458"/>
    </row>
    <row r="309" spans="1:14" ht="21.25" customHeight="1" x14ac:dyDescent="0.35">
      <c r="A309" s="5"/>
      <c r="B309" s="10"/>
      <c r="C309" s="10"/>
      <c r="D309" s="10"/>
      <c r="E309" s="10"/>
      <c r="F309" s="10"/>
      <c r="G309" s="462"/>
      <c r="H309" s="458"/>
    </row>
    <row r="310" spans="1:14" ht="21.25" customHeight="1" x14ac:dyDescent="0.35">
      <c r="A310" s="5"/>
      <c r="B310" s="10"/>
      <c r="C310" s="10"/>
      <c r="D310" s="10"/>
      <c r="E310" s="10"/>
      <c r="F310" s="10"/>
      <c r="G310" s="462"/>
      <c r="I310" s="462"/>
      <c r="J310" s="462"/>
      <c r="K310" s="462"/>
      <c r="L310" s="462"/>
      <c r="M310" s="462"/>
      <c r="N310" s="462"/>
    </row>
    <row r="311" spans="1:14" ht="21.25" customHeight="1" x14ac:dyDescent="0.35">
      <c r="A311" s="5"/>
      <c r="B311" s="10"/>
      <c r="C311" s="10"/>
      <c r="D311" s="10"/>
      <c r="E311" s="10"/>
      <c r="F311" s="10"/>
      <c r="G311" s="462"/>
      <c r="I311" s="462"/>
      <c r="J311" s="462"/>
      <c r="K311" s="462"/>
      <c r="L311" s="462"/>
      <c r="M311" s="462"/>
      <c r="N311" s="462"/>
    </row>
    <row r="312" spans="1:14" ht="21.25" customHeight="1" x14ac:dyDescent="0.35">
      <c r="A312" s="5"/>
      <c r="B312" s="10"/>
      <c r="C312" s="10"/>
      <c r="D312" s="10"/>
      <c r="E312" s="10"/>
      <c r="F312" s="10"/>
      <c r="G312" s="462"/>
      <c r="I312" s="462"/>
      <c r="J312" s="462"/>
      <c r="K312" s="462"/>
      <c r="L312" s="462"/>
      <c r="M312" s="462"/>
      <c r="N312" s="462"/>
    </row>
    <row r="313" spans="1:14" ht="21.25" customHeight="1" x14ac:dyDescent="0.35">
      <c r="A313" s="5"/>
      <c r="B313" s="10"/>
      <c r="C313" s="10"/>
      <c r="D313" s="10"/>
      <c r="E313" s="10"/>
      <c r="F313" s="10"/>
      <c r="I313" s="462"/>
      <c r="J313" s="462"/>
      <c r="K313" s="462"/>
      <c r="L313" s="462"/>
      <c r="M313" s="462"/>
      <c r="N313" s="462"/>
    </row>
    <row r="314" spans="1:14" ht="21.25" customHeight="1" x14ac:dyDescent="0.35">
      <c r="A314" s="5"/>
      <c r="B314" s="10"/>
      <c r="C314" s="10"/>
      <c r="D314" s="10"/>
      <c r="E314" s="10"/>
      <c r="F314" s="10"/>
      <c r="I314" s="462"/>
      <c r="J314" s="462"/>
      <c r="K314" s="462"/>
      <c r="L314" s="462"/>
      <c r="M314" s="462"/>
      <c r="N314" s="462"/>
    </row>
    <row r="315" spans="1:14" ht="21.25" customHeight="1" x14ac:dyDescent="0.35">
      <c r="A315" s="5"/>
      <c r="B315" s="10"/>
      <c r="C315" s="10"/>
      <c r="D315" s="10"/>
      <c r="E315" s="10"/>
      <c r="F315" s="10"/>
      <c r="I315" s="462"/>
      <c r="J315" s="462"/>
      <c r="K315" s="462"/>
      <c r="L315" s="462"/>
      <c r="M315" s="462"/>
      <c r="N315" s="462"/>
    </row>
    <row r="316" spans="1:14" ht="21.25" customHeight="1" x14ac:dyDescent="0.35">
      <c r="A316" s="5"/>
      <c r="B316" s="10"/>
      <c r="C316" s="10"/>
      <c r="D316" s="10"/>
      <c r="E316" s="10"/>
      <c r="F316" s="10"/>
      <c r="I316" s="462"/>
      <c r="J316" s="462"/>
      <c r="K316" s="462"/>
      <c r="L316" s="462"/>
      <c r="M316" s="462"/>
      <c r="N316" s="462"/>
    </row>
    <row r="317" spans="1:14" ht="21.25" customHeight="1" x14ac:dyDescent="0.35">
      <c r="A317" s="5"/>
      <c r="B317" s="10"/>
      <c r="C317" s="10"/>
      <c r="D317" s="10"/>
      <c r="E317" s="10"/>
      <c r="F317" s="10"/>
      <c r="I317" s="462"/>
      <c r="J317" s="462"/>
      <c r="K317" s="462"/>
      <c r="L317" s="462"/>
      <c r="M317" s="462"/>
      <c r="N317" s="462"/>
    </row>
    <row r="318" spans="1:14" ht="21.25" customHeight="1" x14ac:dyDescent="0.35">
      <c r="A318" s="5"/>
      <c r="B318" s="10"/>
      <c r="C318" s="10"/>
      <c r="D318" s="10"/>
      <c r="E318" s="10"/>
      <c r="F318" s="10"/>
      <c r="I318" s="462"/>
      <c r="J318" s="462"/>
      <c r="K318" s="462"/>
      <c r="L318" s="462"/>
      <c r="M318" s="462"/>
      <c r="N318" s="462"/>
    </row>
    <row r="319" spans="1:14" ht="21.25" customHeight="1" x14ac:dyDescent="0.35">
      <c r="A319" s="5"/>
      <c r="B319" s="10"/>
      <c r="C319" s="10"/>
      <c r="D319" s="10"/>
      <c r="E319" s="10"/>
      <c r="F319" s="10"/>
      <c r="I319" s="462"/>
      <c r="J319" s="462"/>
      <c r="K319" s="462"/>
      <c r="L319" s="462"/>
      <c r="M319" s="462"/>
      <c r="N319" s="462"/>
    </row>
    <row r="320" spans="1:14" ht="21.25" customHeight="1" x14ac:dyDescent="0.35">
      <c r="A320" s="5"/>
      <c r="B320" s="10"/>
      <c r="C320" s="10"/>
      <c r="D320" s="10"/>
      <c r="E320" s="10"/>
      <c r="F320" s="10"/>
      <c r="I320" s="462"/>
      <c r="J320" s="462"/>
      <c r="K320" s="462"/>
      <c r="L320" s="462"/>
      <c r="M320" s="462"/>
      <c r="N320" s="462"/>
    </row>
    <row r="321" spans="1:8" ht="21.25" customHeight="1" x14ac:dyDescent="0.35">
      <c r="A321" s="5"/>
      <c r="B321" s="10"/>
      <c r="C321" s="10"/>
      <c r="D321" s="10"/>
      <c r="E321" s="10"/>
      <c r="F321" s="10"/>
    </row>
    <row r="322" spans="1:8" ht="21.25" customHeight="1" x14ac:dyDescent="0.35">
      <c r="A322" s="5"/>
      <c r="B322" s="10"/>
      <c r="C322" s="10"/>
      <c r="D322" s="10"/>
      <c r="E322" s="10"/>
      <c r="F322" s="10"/>
      <c r="H322" s="458"/>
    </row>
    <row r="323" spans="1:8" ht="21.25" customHeight="1" x14ac:dyDescent="0.35">
      <c r="A323" s="5"/>
      <c r="B323" s="10"/>
      <c r="C323" s="10"/>
      <c r="D323" s="10"/>
      <c r="E323" s="10"/>
      <c r="F323" s="10"/>
      <c r="H323" s="458"/>
    </row>
    <row r="324" spans="1:8" ht="21.25" customHeight="1" x14ac:dyDescent="0.35">
      <c r="A324" s="5"/>
      <c r="B324" s="10"/>
      <c r="C324" s="10"/>
      <c r="D324" s="10"/>
      <c r="E324" s="10"/>
      <c r="F324" s="10"/>
      <c r="H324" s="458"/>
    </row>
    <row r="325" spans="1:8" ht="21.25" customHeight="1" x14ac:dyDescent="0.35">
      <c r="A325" s="5"/>
      <c r="B325" s="10"/>
      <c r="C325" s="10"/>
      <c r="D325" s="10"/>
      <c r="E325" s="10"/>
      <c r="F325" s="10"/>
      <c r="G325" s="458"/>
      <c r="H325" s="458"/>
    </row>
    <row r="326" spans="1:8" ht="21.25" customHeight="1" x14ac:dyDescent="0.35">
      <c r="A326" s="5"/>
      <c r="B326" s="10"/>
      <c r="C326" s="10"/>
      <c r="D326" s="10"/>
      <c r="E326" s="10"/>
      <c r="F326" s="10"/>
      <c r="G326" s="458"/>
      <c r="H326" s="458"/>
    </row>
    <row r="327" spans="1:8" ht="21.25" customHeight="1" x14ac:dyDescent="0.35">
      <c r="A327" s="5"/>
      <c r="B327" s="10"/>
      <c r="C327" s="10"/>
      <c r="D327" s="10"/>
      <c r="E327" s="10"/>
      <c r="F327" s="10"/>
      <c r="G327" s="458"/>
      <c r="H327" s="458"/>
    </row>
    <row r="328" spans="1:8" ht="21.25" customHeight="1" x14ac:dyDescent="0.35">
      <c r="A328" s="5"/>
      <c r="B328" s="10"/>
      <c r="C328" s="10"/>
      <c r="D328" s="10"/>
      <c r="E328" s="10"/>
      <c r="F328" s="10"/>
      <c r="G328" s="458"/>
      <c r="H328" s="458"/>
    </row>
    <row r="329" spans="1:8" ht="21.25" customHeight="1" x14ac:dyDescent="0.35">
      <c r="A329" s="5"/>
      <c r="B329" s="10"/>
      <c r="C329" s="10"/>
      <c r="D329" s="10"/>
      <c r="E329" s="10"/>
      <c r="F329" s="10"/>
      <c r="G329" s="458"/>
      <c r="H329" s="458"/>
    </row>
    <row r="330" spans="1:8" ht="21.25" customHeight="1" x14ac:dyDescent="0.35">
      <c r="A330" s="5"/>
      <c r="B330" s="10"/>
      <c r="C330" s="10"/>
      <c r="D330" s="10"/>
      <c r="E330" s="10"/>
      <c r="F330" s="10"/>
      <c r="G330" s="458"/>
      <c r="H330" s="458"/>
    </row>
    <row r="331" spans="1:8" ht="21.25" customHeight="1" x14ac:dyDescent="0.35">
      <c r="A331" s="5"/>
      <c r="B331" s="10"/>
      <c r="C331" s="10"/>
      <c r="D331" s="10"/>
      <c r="E331" s="10"/>
      <c r="F331" s="10"/>
      <c r="G331" s="458"/>
      <c r="H331" s="458"/>
    </row>
    <row r="332" spans="1:8" ht="21.25" customHeight="1" x14ac:dyDescent="0.35">
      <c r="A332" s="5"/>
      <c r="B332" s="10"/>
      <c r="C332" s="10"/>
      <c r="D332" s="10"/>
      <c r="E332" s="10"/>
      <c r="F332" s="10"/>
      <c r="G332" s="458"/>
      <c r="H332" s="458"/>
    </row>
    <row r="333" spans="1:8" ht="21.25" customHeight="1" x14ac:dyDescent="0.35">
      <c r="A333" s="5"/>
      <c r="B333" s="10"/>
      <c r="C333" s="10"/>
      <c r="D333" s="10"/>
      <c r="E333" s="10"/>
      <c r="F333" s="10"/>
      <c r="G333" s="458"/>
      <c r="H333" s="458"/>
    </row>
    <row r="334" spans="1:8" ht="21.25" customHeight="1" x14ac:dyDescent="0.35">
      <c r="A334" s="5"/>
      <c r="B334" s="10"/>
      <c r="C334" s="10"/>
      <c r="D334" s="10"/>
      <c r="E334" s="10"/>
      <c r="F334" s="10"/>
      <c r="G334" s="458"/>
      <c r="H334" s="458"/>
    </row>
    <row r="335" spans="1:8" ht="21.25" customHeight="1" x14ac:dyDescent="0.35">
      <c r="A335" s="5"/>
      <c r="B335" s="10"/>
      <c r="C335" s="10"/>
      <c r="D335" s="10"/>
      <c r="E335" s="10"/>
      <c r="F335" s="10"/>
      <c r="G335" s="458"/>
      <c r="H335" s="458"/>
    </row>
    <row r="336" spans="1:8" ht="21.25" customHeight="1" x14ac:dyDescent="0.35">
      <c r="A336" s="5"/>
      <c r="B336" s="10"/>
      <c r="C336" s="10"/>
      <c r="D336" s="10"/>
      <c r="E336" s="10"/>
      <c r="F336" s="10"/>
      <c r="G336" s="458"/>
      <c r="H336" s="458"/>
    </row>
    <row r="337" spans="1:8" ht="21.25" customHeight="1" x14ac:dyDescent="0.35">
      <c r="A337" s="5"/>
      <c r="B337" s="10"/>
      <c r="C337" s="10"/>
      <c r="D337" s="10"/>
      <c r="E337" s="10"/>
      <c r="F337" s="10"/>
      <c r="G337" s="458"/>
      <c r="H337" s="458"/>
    </row>
    <row r="338" spans="1:8" ht="21.25" customHeight="1" x14ac:dyDescent="0.35">
      <c r="A338" s="5"/>
      <c r="B338" s="10"/>
      <c r="C338" s="10"/>
      <c r="D338" s="10"/>
      <c r="E338" s="10"/>
      <c r="F338" s="10"/>
      <c r="G338" s="458"/>
      <c r="H338" s="458"/>
    </row>
    <row r="339" spans="1:8" ht="21.25" customHeight="1" x14ac:dyDescent="0.35">
      <c r="A339" s="5"/>
      <c r="B339" s="10"/>
      <c r="C339" s="10"/>
      <c r="D339" s="10"/>
      <c r="E339" s="10"/>
      <c r="F339" s="10"/>
      <c r="G339" s="458"/>
      <c r="H339" s="458"/>
    </row>
    <row r="340" spans="1:8" ht="21.25" customHeight="1" x14ac:dyDescent="0.35">
      <c r="A340" s="5"/>
      <c r="B340" s="10"/>
      <c r="C340" s="10"/>
      <c r="D340" s="10"/>
      <c r="E340" s="10"/>
      <c r="F340" s="10"/>
      <c r="G340" s="458"/>
      <c r="H340" s="458"/>
    </row>
    <row r="341" spans="1:8" ht="21.25" customHeight="1" x14ac:dyDescent="0.35">
      <c r="A341" s="5"/>
      <c r="B341" s="10"/>
      <c r="C341" s="10"/>
      <c r="D341" s="10"/>
      <c r="E341" s="10"/>
      <c r="F341" s="10"/>
      <c r="G341" s="458"/>
      <c r="H341" s="458"/>
    </row>
    <row r="342" spans="1:8" ht="21.25" customHeight="1" x14ac:dyDescent="0.35">
      <c r="A342" s="5"/>
      <c r="B342" s="10"/>
      <c r="C342" s="10"/>
      <c r="D342" s="10"/>
      <c r="E342" s="10"/>
      <c r="F342" s="10"/>
      <c r="G342" s="458"/>
      <c r="H342" s="458"/>
    </row>
    <row r="343" spans="1:8" ht="21.25" customHeight="1" x14ac:dyDescent="0.35">
      <c r="A343" s="5"/>
      <c r="B343" s="10"/>
      <c r="C343" s="10"/>
      <c r="D343" s="10"/>
      <c r="E343" s="10"/>
      <c r="F343" s="10"/>
      <c r="G343" s="458"/>
      <c r="H343" s="458"/>
    </row>
    <row r="344" spans="1:8" ht="21.25" customHeight="1" x14ac:dyDescent="0.35">
      <c r="A344" s="5"/>
      <c r="B344" s="10"/>
      <c r="C344" s="10"/>
      <c r="D344" s="10"/>
      <c r="E344" s="10"/>
      <c r="F344" s="10"/>
      <c r="G344" s="458"/>
      <c r="H344" s="458"/>
    </row>
    <row r="345" spans="1:8" ht="21.25" customHeight="1" x14ac:dyDescent="0.35">
      <c r="A345" s="5"/>
      <c r="B345" s="10"/>
      <c r="C345" s="10"/>
      <c r="D345" s="10"/>
      <c r="E345" s="10"/>
      <c r="F345" s="10"/>
      <c r="G345" s="458"/>
      <c r="H345" s="458"/>
    </row>
    <row r="346" spans="1:8" ht="21.25" customHeight="1" x14ac:dyDescent="0.35">
      <c r="A346" s="5"/>
      <c r="B346" s="10"/>
      <c r="C346" s="10"/>
      <c r="D346" s="10"/>
      <c r="E346" s="10"/>
      <c r="F346" s="10"/>
      <c r="G346" s="458"/>
      <c r="H346" s="458"/>
    </row>
    <row r="347" spans="1:8" ht="21.25" customHeight="1" x14ac:dyDescent="0.35">
      <c r="A347" s="5"/>
      <c r="B347" s="10"/>
      <c r="C347" s="10"/>
      <c r="D347" s="10"/>
      <c r="E347" s="10"/>
      <c r="F347" s="10"/>
      <c r="G347" s="458"/>
      <c r="H347" s="458"/>
    </row>
    <row r="348" spans="1:8" ht="21.25" customHeight="1" x14ac:dyDescent="0.35">
      <c r="A348" s="5"/>
      <c r="B348" s="10"/>
      <c r="C348" s="10"/>
      <c r="D348" s="10"/>
      <c r="E348" s="10"/>
      <c r="F348" s="10"/>
      <c r="G348" s="458"/>
      <c r="H348" s="458"/>
    </row>
    <row r="349" spans="1:8" ht="21.25" customHeight="1" x14ac:dyDescent="0.35">
      <c r="A349" s="10"/>
      <c r="B349" s="10"/>
      <c r="C349" s="10"/>
      <c r="D349" s="10"/>
      <c r="E349" s="10"/>
      <c r="F349" s="10"/>
      <c r="G349" s="458"/>
      <c r="H349" s="458"/>
    </row>
    <row r="350" spans="1:8" ht="21.25" customHeight="1" x14ac:dyDescent="0.35">
      <c r="A350" s="10"/>
      <c r="B350" s="10"/>
      <c r="C350" s="10"/>
      <c r="D350" s="10"/>
      <c r="E350" s="10"/>
      <c r="F350" s="10"/>
      <c r="G350" s="458"/>
      <c r="H350" s="458"/>
    </row>
    <row r="351" spans="1:8" ht="21.25" customHeight="1" x14ac:dyDescent="0.35">
      <c r="A351" s="10"/>
      <c r="B351" s="10"/>
      <c r="C351" s="10"/>
      <c r="D351" s="10"/>
      <c r="E351" s="10"/>
      <c r="F351" s="10"/>
      <c r="G351" s="458"/>
      <c r="H351" s="458"/>
    </row>
    <row r="352" spans="1:8" ht="21.25" customHeight="1" x14ac:dyDescent="0.35">
      <c r="A352" s="10"/>
      <c r="B352" s="10"/>
      <c r="C352" s="10"/>
      <c r="D352" s="10"/>
      <c r="E352" s="10"/>
      <c r="F352" s="10"/>
      <c r="G352" s="458"/>
      <c r="H352" s="458"/>
    </row>
    <row r="353" spans="1:8" ht="21.25" customHeight="1" x14ac:dyDescent="0.35">
      <c r="A353" s="10"/>
      <c r="B353" s="10"/>
      <c r="C353" s="10"/>
      <c r="D353" s="10"/>
      <c r="E353" s="10"/>
      <c r="F353" s="10"/>
      <c r="G353" s="458"/>
      <c r="H353" s="458"/>
    </row>
    <row r="354" spans="1:8" ht="21.25" customHeight="1" x14ac:dyDescent="0.35">
      <c r="A354" s="10"/>
      <c r="B354" s="10"/>
      <c r="C354" s="10"/>
      <c r="D354" s="10"/>
      <c r="E354" s="10"/>
      <c r="F354" s="10"/>
      <c r="G354" s="458"/>
      <c r="H354" s="458"/>
    </row>
    <row r="355" spans="1:8" ht="21.25" customHeight="1" x14ac:dyDescent="0.35">
      <c r="A355" s="10"/>
      <c r="B355" s="10"/>
      <c r="C355" s="10"/>
      <c r="D355" s="10"/>
      <c r="E355" s="10"/>
      <c r="F355" s="10"/>
      <c r="G355" s="458"/>
      <c r="H355" s="458"/>
    </row>
    <row r="356" spans="1:8" ht="21.25" customHeight="1" x14ac:dyDescent="0.35">
      <c r="A356" s="10"/>
      <c r="B356" s="10"/>
      <c r="C356" s="10"/>
      <c r="D356" s="10"/>
      <c r="E356" s="10"/>
      <c r="F356" s="10"/>
      <c r="G356" s="458"/>
      <c r="H356" s="458"/>
    </row>
    <row r="357" spans="1:8" ht="21.25" customHeight="1" x14ac:dyDescent="0.35">
      <c r="A357" s="10"/>
      <c r="B357" s="10"/>
      <c r="C357" s="10"/>
      <c r="D357" s="10"/>
      <c r="E357" s="10"/>
      <c r="F357" s="10"/>
      <c r="G357" s="458"/>
    </row>
    <row r="358" spans="1:8" ht="21.25" customHeight="1" x14ac:dyDescent="0.35">
      <c r="A358" s="10"/>
      <c r="B358" s="10"/>
      <c r="C358" s="10"/>
      <c r="D358" s="10"/>
      <c r="E358" s="10"/>
      <c r="F358" s="10"/>
      <c r="G358" s="458"/>
    </row>
    <row r="359" spans="1:8" ht="21.25" customHeight="1" x14ac:dyDescent="0.35">
      <c r="A359" s="10"/>
      <c r="B359" s="10"/>
      <c r="C359" s="10"/>
      <c r="D359" s="10"/>
      <c r="E359" s="10"/>
      <c r="F359" s="10"/>
      <c r="G359" s="458"/>
    </row>
  </sheetData>
  <sheetProtection algorithmName="SHA-512" hashValue="PR6wlHaRTDWx4vLKyhSO7NzBuOvRO8oR/lkk5YYHMroFWnuFsF9X911hsFrdQGyTyaJEBoBKNNINIqyQ+VL30g==" saltValue="VKHKA/NGWsD/842+Fjm43w==" spinCount="100000" sheet="1" objects="1" scenarios="1"/>
  <pageMargins left="0.70866141732283472" right="0.70866141732283472" top="0.74803149606299213" bottom="0.74803149606299213" header="0.31496062992125984" footer="0.31496062992125984"/>
  <pageSetup paperSize="9" scale="68" fitToHeight="0" orientation="portrait" r:id="rId1"/>
  <headerFooter>
    <oddHeader xml:space="preserve">&amp;L&amp;G&amp;C2023-04-11&amp;RVersion 4.0
</oddHeader>
  </headerFooter>
  <legacy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N310"/>
  <sheetViews>
    <sheetView topLeftCell="A52" zoomScaleNormal="100" workbookViewId="0">
      <selection activeCell="F56" sqref="F56"/>
    </sheetView>
  </sheetViews>
  <sheetFormatPr defaultColWidth="9.1796875" defaultRowHeight="15.5" x14ac:dyDescent="0.35"/>
  <cols>
    <col min="1" max="1" width="32" style="12" customWidth="1"/>
    <col min="2" max="4" width="14.453125" style="12" customWidth="1"/>
    <col min="5" max="5" width="23.81640625" style="12" customWidth="1"/>
    <col min="6" max="6" width="25.453125" style="12" customWidth="1"/>
    <col min="7" max="7" width="18.81640625" style="14" hidden="1" customWidth="1"/>
    <col min="8" max="8" width="0" style="14" hidden="1" customWidth="1"/>
    <col min="9" max="18" width="0" style="12" hidden="1" customWidth="1"/>
    <col min="19" max="66" width="9.1796875" style="463"/>
    <col min="67" max="16384" width="9.1796875" style="12"/>
  </cols>
  <sheetData>
    <row r="1" spans="1:66" ht="19.75" customHeight="1" x14ac:dyDescent="0.35">
      <c r="G1" s="12"/>
      <c r="H1" s="12"/>
    </row>
    <row r="2" spans="1:66" ht="12" customHeight="1" x14ac:dyDescent="0.35">
      <c r="G2" s="12"/>
      <c r="H2" s="12"/>
    </row>
    <row r="3" spans="1:66" ht="19.75" customHeight="1" x14ac:dyDescent="0.4">
      <c r="A3" s="226" t="s">
        <v>55</v>
      </c>
      <c r="G3" s="12"/>
      <c r="H3" s="12"/>
    </row>
    <row r="4" spans="1:66" ht="19.75" customHeight="1" x14ac:dyDescent="0.35">
      <c r="B4" s="13" t="s">
        <v>59</v>
      </c>
      <c r="C4" s="13"/>
      <c r="D4" s="13"/>
      <c r="H4" s="12"/>
    </row>
    <row r="5" spans="1:66" ht="19.75" customHeight="1" x14ac:dyDescent="0.35">
      <c r="A5" s="93" t="s">
        <v>0</v>
      </c>
      <c r="B5" s="94"/>
      <c r="C5" s="179">
        <f>'Sökande, kostnader'!C5</f>
        <v>0</v>
      </c>
      <c r="D5" s="98"/>
      <c r="E5" s="98"/>
      <c r="F5" s="94"/>
      <c r="G5" s="12"/>
      <c r="H5" s="12"/>
    </row>
    <row r="6" spans="1:66" ht="19.75" customHeight="1" thickBot="1" x14ac:dyDescent="0.4">
      <c r="A6" s="95" t="s">
        <v>117</v>
      </c>
      <c r="B6" s="96"/>
      <c r="C6" s="57"/>
      <c r="D6" s="58"/>
      <c r="E6" s="59"/>
      <c r="F6" s="60"/>
      <c r="G6" s="12"/>
      <c r="H6" s="12"/>
    </row>
    <row r="7" spans="1:66" ht="19.75" customHeight="1" thickBot="1" x14ac:dyDescent="0.4">
      <c r="E7" s="97" t="s">
        <v>3</v>
      </c>
      <c r="F7" s="180">
        <f>'Sökande, kostnader'!F7</f>
        <v>11</v>
      </c>
      <c r="G7" s="12"/>
      <c r="H7" s="12"/>
    </row>
    <row r="8" spans="1:66" s="17" customFormat="1" ht="19.75" customHeight="1" x14ac:dyDescent="0.35">
      <c r="E8" s="6"/>
      <c r="F8" s="31"/>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row>
    <row r="9" spans="1:66" ht="19.75" customHeight="1" x14ac:dyDescent="0.35">
      <c r="A9" s="93" t="s">
        <v>1</v>
      </c>
      <c r="B9" s="98"/>
      <c r="C9" s="98"/>
      <c r="D9" s="98"/>
      <c r="E9" s="98"/>
      <c r="F9" s="94"/>
      <c r="G9" s="12"/>
      <c r="H9" s="12"/>
    </row>
    <row r="10" spans="1:66" ht="19.75" customHeight="1" x14ac:dyDescent="0.35">
      <c r="A10" s="99" t="s">
        <v>20</v>
      </c>
      <c r="B10" s="101"/>
      <c r="C10" s="101"/>
      <c r="D10" s="101"/>
      <c r="E10" s="100"/>
      <c r="F10" s="96"/>
      <c r="G10" s="12"/>
      <c r="H10" s="12"/>
    </row>
    <row r="11" spans="1:66" s="16" customFormat="1" ht="43.5" customHeight="1" x14ac:dyDescent="0.35">
      <c r="A11" s="199"/>
      <c r="B11" s="387" t="s">
        <v>106</v>
      </c>
      <c r="C11" s="152"/>
      <c r="D11" s="103"/>
      <c r="E11" s="104" t="s">
        <v>10</v>
      </c>
      <c r="F11" s="105" t="s">
        <v>15</v>
      </c>
      <c r="G11" s="1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row>
    <row r="12" spans="1:66" ht="19.75" customHeight="1" x14ac:dyDescent="0.35">
      <c r="A12" s="69"/>
      <c r="B12" s="206"/>
      <c r="C12" s="207"/>
      <c r="D12" s="82"/>
      <c r="E12" s="324"/>
      <c r="F12" s="318">
        <f>E12/F7</f>
        <v>0</v>
      </c>
      <c r="G12" s="12"/>
      <c r="H12" s="12"/>
    </row>
    <row r="13" spans="1:66" ht="19.75" customHeight="1" x14ac:dyDescent="0.35">
      <c r="A13" s="63"/>
      <c r="B13" s="208"/>
      <c r="C13" s="209"/>
      <c r="D13" s="83"/>
      <c r="E13" s="324"/>
      <c r="F13" s="318">
        <f>E13/F7</f>
        <v>0</v>
      </c>
      <c r="G13" s="12"/>
      <c r="H13" s="12"/>
    </row>
    <row r="14" spans="1:66" ht="19.75" customHeight="1" x14ac:dyDescent="0.35">
      <c r="A14" s="63"/>
      <c r="B14" s="208"/>
      <c r="C14" s="209"/>
      <c r="D14" s="83"/>
      <c r="E14" s="324"/>
      <c r="F14" s="318">
        <f>E14/F7</f>
        <v>0</v>
      </c>
      <c r="G14" s="12"/>
      <c r="H14" s="12"/>
    </row>
    <row r="15" spans="1:66" ht="19.75" customHeight="1" x14ac:dyDescent="0.35">
      <c r="A15" s="63"/>
      <c r="B15" s="208"/>
      <c r="C15" s="209"/>
      <c r="D15" s="83"/>
      <c r="E15" s="324"/>
      <c r="F15" s="318">
        <f>E15/F7</f>
        <v>0</v>
      </c>
      <c r="G15" s="12"/>
      <c r="H15" s="12"/>
    </row>
    <row r="16" spans="1:66" ht="19.75" customHeight="1" x14ac:dyDescent="0.35">
      <c r="A16" s="79"/>
      <c r="B16" s="204"/>
      <c r="C16" s="205"/>
      <c r="D16" s="86"/>
      <c r="E16" s="324"/>
      <c r="F16" s="318">
        <f>E16/F7</f>
        <v>0</v>
      </c>
      <c r="G16" s="12"/>
      <c r="H16" s="12"/>
    </row>
    <row r="17" spans="1:66" ht="19.75" customHeight="1" x14ac:dyDescent="0.35">
      <c r="A17" s="63"/>
      <c r="B17" s="212"/>
      <c r="C17" s="213"/>
      <c r="D17" s="62"/>
      <c r="E17" s="324"/>
      <c r="F17" s="318">
        <f>E17/F7</f>
        <v>0</v>
      </c>
      <c r="G17" s="12"/>
      <c r="H17" s="12"/>
    </row>
    <row r="18" spans="1:66" ht="19.75" customHeight="1" x14ac:dyDescent="0.35">
      <c r="A18" s="69"/>
      <c r="B18" s="206"/>
      <c r="C18" s="207"/>
      <c r="D18" s="82"/>
      <c r="E18" s="324"/>
      <c r="F18" s="318">
        <f>E18/F7</f>
        <v>0</v>
      </c>
      <c r="G18" s="12"/>
      <c r="H18" s="12"/>
    </row>
    <row r="19" spans="1:66" ht="19.75" customHeight="1" x14ac:dyDescent="0.35">
      <c r="A19" s="63"/>
      <c r="B19" s="208"/>
      <c r="C19" s="209"/>
      <c r="D19" s="83"/>
      <c r="E19" s="324"/>
      <c r="F19" s="318">
        <f>E19/F7</f>
        <v>0</v>
      </c>
    </row>
    <row r="20" spans="1:66" ht="19.75" customHeight="1" x14ac:dyDescent="0.35">
      <c r="A20" s="81"/>
      <c r="B20" s="202"/>
      <c r="C20" s="203"/>
      <c r="D20" s="85"/>
      <c r="E20" s="324"/>
      <c r="F20" s="318">
        <f>E20/F7</f>
        <v>0</v>
      </c>
    </row>
    <row r="21" spans="1:66" ht="19.75" customHeight="1" x14ac:dyDescent="0.35">
      <c r="A21" s="144" t="s">
        <v>19</v>
      </c>
      <c r="B21" s="156"/>
      <c r="C21" s="156"/>
      <c r="D21" s="109"/>
      <c r="E21" s="334">
        <f>SUM(E12:E20)</f>
        <v>0</v>
      </c>
      <c r="F21" s="320">
        <f>SUM(F12:F20)</f>
        <v>0</v>
      </c>
    </row>
    <row r="22" spans="1:66" s="17" customFormat="1" ht="19.75" customHeight="1" x14ac:dyDescent="0.35">
      <c r="A22" s="25"/>
      <c r="B22" s="26"/>
      <c r="C22" s="26"/>
      <c r="D22" s="26"/>
      <c r="E22" s="335"/>
      <c r="F22" s="335"/>
      <c r="G22" s="14"/>
      <c r="H22" s="1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row>
    <row r="23" spans="1:66" x14ac:dyDescent="0.35">
      <c r="E23" s="336"/>
      <c r="F23" s="336"/>
    </row>
    <row r="24" spans="1:66" ht="19.75" customHeight="1" thickBot="1" x14ac:dyDescent="0.4">
      <c r="A24" s="18" t="s">
        <v>107</v>
      </c>
      <c r="E24" s="336"/>
      <c r="F24" s="336"/>
      <c r="G24" s="12"/>
      <c r="H24" s="12"/>
    </row>
    <row r="25" spans="1:66" ht="19.75" customHeight="1" x14ac:dyDescent="0.35">
      <c r="A25" s="181" t="s">
        <v>110</v>
      </c>
      <c r="B25" s="389">
        <v>0.15</v>
      </c>
      <c r="C25" s="18"/>
      <c r="D25" s="19"/>
      <c r="E25" s="337"/>
      <c r="F25" s="337"/>
      <c r="G25" s="12"/>
      <c r="H25" s="12"/>
    </row>
    <row r="26" spans="1:66" ht="19.75" customHeight="1" x14ac:dyDescent="0.35">
      <c r="A26" s="299" t="s">
        <v>108</v>
      </c>
      <c r="B26" s="111"/>
      <c r="C26" s="111"/>
      <c r="D26" s="112"/>
      <c r="E26" s="338"/>
      <c r="F26" s="339" t="s">
        <v>2</v>
      </c>
      <c r="G26" s="12"/>
      <c r="H26" s="12"/>
    </row>
    <row r="27" spans="1:66" ht="19.75" customHeight="1" x14ac:dyDescent="0.35">
      <c r="A27" s="388" t="s">
        <v>113</v>
      </c>
      <c r="B27" s="119"/>
      <c r="C27" s="119"/>
      <c r="D27" s="119"/>
      <c r="E27" s="186"/>
      <c r="F27" s="340">
        <f>B25*E21</f>
        <v>0</v>
      </c>
      <c r="G27" s="12"/>
      <c r="H27" s="12"/>
    </row>
    <row r="28" spans="1:66" ht="19.75" customHeight="1" x14ac:dyDescent="0.35">
      <c r="A28" s="198" t="s">
        <v>115</v>
      </c>
      <c r="B28" s="115"/>
      <c r="C28" s="115"/>
      <c r="D28" s="115"/>
      <c r="E28" s="186"/>
      <c r="F28" s="340">
        <f>F27/F7</f>
        <v>0</v>
      </c>
      <c r="G28" s="12"/>
      <c r="H28" s="12"/>
    </row>
    <row r="29" spans="1:66" s="17" customFormat="1" ht="19.75" customHeight="1" x14ac:dyDescent="0.35">
      <c r="A29" s="14"/>
      <c r="B29" s="14"/>
      <c r="C29" s="14"/>
      <c r="D29" s="14"/>
      <c r="E29" s="341"/>
      <c r="F29" s="341"/>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row>
    <row r="30" spans="1:66" x14ac:dyDescent="0.35">
      <c r="E30" s="336"/>
      <c r="F30" s="336"/>
    </row>
    <row r="31" spans="1:66" ht="19.75" customHeight="1" x14ac:dyDescent="0.35">
      <c r="A31" s="93" t="s">
        <v>116</v>
      </c>
      <c r="B31" s="122"/>
      <c r="C31" s="98"/>
      <c r="D31" s="98"/>
      <c r="E31" s="342"/>
      <c r="F31" s="343"/>
      <c r="I31" s="17"/>
    </row>
    <row r="32" spans="1:66" ht="19.75" customHeight="1" x14ac:dyDescent="0.35">
      <c r="A32" s="123" t="s">
        <v>82</v>
      </c>
      <c r="B32" s="100"/>
      <c r="C32" s="100"/>
      <c r="D32" s="100"/>
      <c r="E32" s="344" t="s">
        <v>13</v>
      </c>
      <c r="F32" s="344" t="s">
        <v>12</v>
      </c>
      <c r="I32" s="17"/>
    </row>
    <row r="33" spans="1:66" s="22" customFormat="1" ht="19.75" customHeight="1" x14ac:dyDescent="0.35">
      <c r="A33" s="71" t="s">
        <v>34</v>
      </c>
      <c r="B33" s="72"/>
      <c r="C33" s="72"/>
      <c r="D33" s="73"/>
      <c r="E33" s="345"/>
      <c r="F33" s="124">
        <f>E33/F7</f>
        <v>0</v>
      </c>
      <c r="G33" s="20"/>
      <c r="H33" s="20"/>
      <c r="I33" s="21"/>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row>
    <row r="34" spans="1:66" s="22" customFormat="1" ht="19.75" customHeight="1" x14ac:dyDescent="0.35">
      <c r="A34" s="71" t="s">
        <v>35</v>
      </c>
      <c r="B34" s="72"/>
      <c r="C34" s="72"/>
      <c r="D34" s="73"/>
      <c r="E34" s="345"/>
      <c r="F34" s="124">
        <f>E34/F7</f>
        <v>0</v>
      </c>
      <c r="G34" s="20"/>
      <c r="H34" s="20"/>
      <c r="I34" s="21"/>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row>
    <row r="35" spans="1:66" s="22" customFormat="1" ht="19.75" customHeight="1" x14ac:dyDescent="0.35">
      <c r="A35" s="71" t="s">
        <v>36</v>
      </c>
      <c r="B35" s="72"/>
      <c r="C35" s="72"/>
      <c r="D35" s="73"/>
      <c r="E35" s="345"/>
      <c r="F35" s="124">
        <f>E35/F7</f>
        <v>0</v>
      </c>
      <c r="G35" s="20"/>
      <c r="H35" s="20"/>
      <c r="I35" s="21"/>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row>
    <row r="36" spans="1:66" s="22" customFormat="1" ht="19.75" customHeight="1" x14ac:dyDescent="0.35">
      <c r="A36" s="71" t="s">
        <v>38</v>
      </c>
      <c r="B36" s="72"/>
      <c r="C36" s="72"/>
      <c r="D36" s="73"/>
      <c r="E36" s="345"/>
      <c r="F36" s="124">
        <f>E36/F7</f>
        <v>0</v>
      </c>
      <c r="G36" s="20"/>
      <c r="H36" s="20"/>
      <c r="I36" s="21"/>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row>
    <row r="37" spans="1:66" s="22" customFormat="1" ht="19.75" customHeight="1" x14ac:dyDescent="0.35">
      <c r="A37" s="71" t="s">
        <v>39</v>
      </c>
      <c r="B37" s="72"/>
      <c r="C37" s="72"/>
      <c r="D37" s="73"/>
      <c r="E37" s="345"/>
      <c r="F37" s="124">
        <f>E37/F7</f>
        <v>0</v>
      </c>
      <c r="G37" s="20"/>
      <c r="H37" s="20"/>
      <c r="I37" s="21"/>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row>
    <row r="38" spans="1:66" s="22" customFormat="1" ht="19.75" customHeight="1" x14ac:dyDescent="0.35">
      <c r="A38" s="71" t="s">
        <v>40</v>
      </c>
      <c r="B38" s="72"/>
      <c r="C38" s="72"/>
      <c r="D38" s="73"/>
      <c r="E38" s="345"/>
      <c r="F38" s="124">
        <f>E38/F7</f>
        <v>0</v>
      </c>
      <c r="G38" s="20"/>
      <c r="H38" s="20"/>
      <c r="I38" s="21"/>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row>
    <row r="39" spans="1:66" s="22" customFormat="1" ht="19.75" customHeight="1" x14ac:dyDescent="0.35">
      <c r="A39" s="71" t="s">
        <v>41</v>
      </c>
      <c r="B39" s="72"/>
      <c r="C39" s="72"/>
      <c r="D39" s="73"/>
      <c r="E39" s="345"/>
      <c r="F39" s="124">
        <f>E39/F7</f>
        <v>0</v>
      </c>
      <c r="G39" s="20"/>
      <c r="H39" s="20"/>
      <c r="I39" s="21"/>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row>
    <row r="40" spans="1:66" s="22" customFormat="1" ht="19.75" customHeight="1" x14ac:dyDescent="0.35">
      <c r="A40" s="71" t="s">
        <v>42</v>
      </c>
      <c r="B40" s="72"/>
      <c r="C40" s="72"/>
      <c r="D40" s="73"/>
      <c r="E40" s="345"/>
      <c r="F40" s="124">
        <f>E40/F7</f>
        <v>0</v>
      </c>
      <c r="G40" s="20"/>
      <c r="H40" s="20"/>
      <c r="I40" s="21"/>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row>
    <row r="41" spans="1:66" s="22" customFormat="1" ht="19.75" customHeight="1" x14ac:dyDescent="0.35">
      <c r="A41" s="71" t="s">
        <v>43</v>
      </c>
      <c r="B41" s="72"/>
      <c r="C41" s="72"/>
      <c r="D41" s="73"/>
      <c r="E41" s="345"/>
      <c r="F41" s="124">
        <f>E41/F7</f>
        <v>0</v>
      </c>
      <c r="G41" s="20"/>
      <c r="H41" s="20"/>
      <c r="I41" s="21"/>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row>
    <row r="42" spans="1:66" s="22" customFormat="1" ht="19.75" customHeight="1" x14ac:dyDescent="0.35">
      <c r="A42" s="71"/>
      <c r="B42" s="72"/>
      <c r="C42" s="72"/>
      <c r="D42" s="73"/>
      <c r="E42" s="345"/>
      <c r="F42" s="124">
        <f>E42/F7</f>
        <v>0</v>
      </c>
      <c r="G42" s="20"/>
      <c r="H42" s="20"/>
      <c r="I42" s="21"/>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row>
    <row r="43" spans="1:66" ht="19.75" customHeight="1" x14ac:dyDescent="0.35">
      <c r="A43" s="132" t="s">
        <v>121</v>
      </c>
      <c r="B43" s="133"/>
      <c r="C43" s="133"/>
      <c r="D43" s="133"/>
      <c r="E43" s="120">
        <f>E33+E34+E35+E36+E37+E38+E39+E40+E41+E42</f>
        <v>0</v>
      </c>
      <c r="F43" s="120">
        <f>F33+F34+F35+F36+F37+F38+F39+F40+F41+F42</f>
        <v>0</v>
      </c>
      <c r="I43" s="17"/>
    </row>
    <row r="44" spans="1:66" ht="19.75" customHeight="1" x14ac:dyDescent="0.35">
      <c r="A44" s="29"/>
      <c r="B44" s="29"/>
      <c r="C44" s="29"/>
      <c r="D44" s="29"/>
      <c r="E44" s="346"/>
      <c r="F44" s="346"/>
      <c r="I44" s="17"/>
    </row>
    <row r="45" spans="1:66" ht="19.75" customHeight="1" x14ac:dyDescent="0.35">
      <c r="A45" s="29"/>
      <c r="B45" s="29"/>
      <c r="C45" s="29"/>
      <c r="D45" s="29"/>
      <c r="E45" s="346"/>
      <c r="F45" s="346"/>
      <c r="I45" s="17"/>
    </row>
    <row r="46" spans="1:66" ht="19.75" customHeight="1" x14ac:dyDescent="0.35">
      <c r="A46" s="29"/>
      <c r="B46" s="29"/>
      <c r="C46" s="29"/>
      <c r="D46" s="29"/>
      <c r="E46" s="346"/>
      <c r="F46" s="346"/>
      <c r="I46" s="17"/>
    </row>
    <row r="47" spans="1:66" ht="19.75" customHeight="1" x14ac:dyDescent="0.35">
      <c r="A47" s="29"/>
      <c r="B47" s="29"/>
      <c r="C47" s="29"/>
      <c r="D47" s="29"/>
      <c r="E47" s="346"/>
      <c r="F47" s="346"/>
      <c r="I47" s="17"/>
    </row>
    <row r="48" spans="1:66" ht="19.75" customHeight="1" x14ac:dyDescent="0.35">
      <c r="A48" s="29"/>
      <c r="B48" s="29"/>
      <c r="C48" s="29"/>
      <c r="D48" s="29"/>
      <c r="E48" s="346"/>
      <c r="F48" s="346"/>
      <c r="I48" s="17"/>
    </row>
    <row r="49" spans="1:9" ht="19.75" customHeight="1" x14ac:dyDescent="0.35">
      <c r="A49" s="29"/>
      <c r="B49" s="29"/>
      <c r="C49" s="29"/>
      <c r="D49" s="29"/>
      <c r="E49" s="346"/>
      <c r="F49" s="346"/>
      <c r="I49" s="17"/>
    </row>
    <row r="50" spans="1:9" ht="19.75" customHeight="1" x14ac:dyDescent="0.35">
      <c r="A50" s="29"/>
      <c r="B50" s="29"/>
      <c r="C50" s="29"/>
      <c r="D50" s="29"/>
      <c r="E50" s="346"/>
      <c r="F50" s="346"/>
      <c r="I50" s="17"/>
    </row>
    <row r="51" spans="1:9" ht="19.75" customHeight="1" x14ac:dyDescent="0.35">
      <c r="A51" s="29"/>
      <c r="B51" s="29"/>
      <c r="C51" s="29"/>
      <c r="D51" s="29"/>
      <c r="E51" s="346"/>
      <c r="F51" s="346"/>
      <c r="I51" s="17"/>
    </row>
    <row r="52" spans="1:9" ht="19.75" customHeight="1" x14ac:dyDescent="0.35">
      <c r="A52" s="29"/>
      <c r="B52" s="29"/>
      <c r="C52" s="29"/>
      <c r="D52" s="29"/>
      <c r="E52" s="346"/>
      <c r="F52" s="346"/>
      <c r="I52" s="17"/>
    </row>
    <row r="53" spans="1:9" ht="19.75" customHeight="1" x14ac:dyDescent="0.35">
      <c r="A53" s="29"/>
      <c r="B53" s="29"/>
      <c r="C53" s="29"/>
      <c r="D53" s="29"/>
      <c r="E53" s="346"/>
      <c r="F53" s="346"/>
      <c r="I53" s="17"/>
    </row>
    <row r="54" spans="1:9" ht="19.75" customHeight="1" x14ac:dyDescent="0.35">
      <c r="A54" s="29"/>
      <c r="B54" s="29"/>
      <c r="C54" s="29"/>
      <c r="D54" s="29"/>
      <c r="E54" s="346"/>
      <c r="F54" s="346"/>
      <c r="I54" s="17"/>
    </row>
    <row r="55" spans="1:9" ht="19.75" customHeight="1" x14ac:dyDescent="0.35">
      <c r="A55" s="29"/>
      <c r="B55" s="29"/>
      <c r="C55" s="29"/>
      <c r="D55" s="29"/>
      <c r="E55" s="346"/>
      <c r="F55" s="346"/>
      <c r="I55" s="17"/>
    </row>
    <row r="56" spans="1:9" ht="19.75" customHeight="1" x14ac:dyDescent="0.35">
      <c r="A56" s="19"/>
      <c r="B56" s="19"/>
      <c r="C56" s="19"/>
      <c r="D56" s="19"/>
      <c r="E56" s="337"/>
      <c r="F56" s="337"/>
    </row>
    <row r="57" spans="1:9" ht="19.75" customHeight="1" x14ac:dyDescent="0.35">
      <c r="A57" s="132" t="s">
        <v>27</v>
      </c>
      <c r="B57" s="134"/>
      <c r="C57" s="133"/>
      <c r="D57" s="133"/>
      <c r="E57" s="347"/>
      <c r="F57" s="348"/>
      <c r="G57" s="12"/>
      <c r="H57" s="12"/>
    </row>
    <row r="58" spans="1:9" ht="19.75" customHeight="1" x14ac:dyDescent="0.35">
      <c r="A58" s="136" t="s">
        <v>83</v>
      </c>
      <c r="B58" s="137"/>
      <c r="C58" s="137"/>
      <c r="D58" s="137"/>
      <c r="E58" s="344" t="s">
        <v>5</v>
      </c>
      <c r="F58" s="344" t="s">
        <v>4</v>
      </c>
      <c r="G58" s="12"/>
      <c r="H58" s="12"/>
    </row>
    <row r="59" spans="1:9" ht="19.75" customHeight="1" x14ac:dyDescent="0.35">
      <c r="A59" s="74" t="s">
        <v>6</v>
      </c>
      <c r="B59" s="72"/>
      <c r="C59" s="72"/>
      <c r="D59" s="73"/>
      <c r="E59" s="345"/>
      <c r="F59" s="124">
        <f>E59/F7</f>
        <v>0</v>
      </c>
      <c r="G59" s="12"/>
      <c r="H59" s="12"/>
    </row>
    <row r="60" spans="1:9" ht="19.75" customHeight="1" x14ac:dyDescent="0.35">
      <c r="A60" s="74" t="s">
        <v>37</v>
      </c>
      <c r="B60" s="72"/>
      <c r="C60" s="72"/>
      <c r="D60" s="73"/>
      <c r="E60" s="345"/>
      <c r="F60" s="124">
        <f>E60/F7</f>
        <v>0</v>
      </c>
      <c r="G60" s="12"/>
      <c r="H60" s="12"/>
    </row>
    <row r="61" spans="1:9" ht="19.75" customHeight="1" x14ac:dyDescent="0.35">
      <c r="A61" s="74" t="s">
        <v>60</v>
      </c>
      <c r="B61" s="72"/>
      <c r="C61" s="72"/>
      <c r="D61" s="73"/>
      <c r="E61" s="345"/>
      <c r="F61" s="124">
        <f>E61/F7</f>
        <v>0</v>
      </c>
      <c r="G61" s="12"/>
      <c r="H61" s="12"/>
    </row>
    <row r="62" spans="1:9" ht="19.75" customHeight="1" x14ac:dyDescent="0.35">
      <c r="A62" s="74" t="s">
        <v>44</v>
      </c>
      <c r="B62" s="72"/>
      <c r="C62" s="72"/>
      <c r="D62" s="73"/>
      <c r="E62" s="345"/>
      <c r="F62" s="124">
        <f>E62/F7</f>
        <v>0</v>
      </c>
      <c r="G62" s="12"/>
      <c r="H62" s="12"/>
    </row>
    <row r="63" spans="1:9" ht="19.75" customHeight="1" x14ac:dyDescent="0.35">
      <c r="A63" s="74" t="s">
        <v>45</v>
      </c>
      <c r="B63" s="72"/>
      <c r="C63" s="72"/>
      <c r="D63" s="73"/>
      <c r="E63" s="345"/>
      <c r="F63" s="124">
        <f>E63/F7</f>
        <v>0</v>
      </c>
      <c r="G63" s="12"/>
      <c r="H63" s="12"/>
    </row>
    <row r="64" spans="1:9" ht="19.75" customHeight="1" x14ac:dyDescent="0.35">
      <c r="A64" s="74" t="s">
        <v>61</v>
      </c>
      <c r="B64" s="72"/>
      <c r="C64" s="72"/>
      <c r="D64" s="73"/>
      <c r="E64" s="345"/>
      <c r="F64" s="124">
        <f>E64/F7</f>
        <v>0</v>
      </c>
      <c r="G64" s="12"/>
      <c r="H64" s="12"/>
    </row>
    <row r="65" spans="1:8" ht="19.75" customHeight="1" x14ac:dyDescent="0.35">
      <c r="A65" s="74"/>
      <c r="B65" s="72"/>
      <c r="C65" s="72"/>
      <c r="D65" s="73"/>
      <c r="E65" s="345"/>
      <c r="F65" s="124">
        <f>E65/F7</f>
        <v>0</v>
      </c>
      <c r="G65" s="12"/>
      <c r="H65" s="12"/>
    </row>
    <row r="66" spans="1:8" ht="19.75" customHeight="1" x14ac:dyDescent="0.35">
      <c r="A66" s="74"/>
      <c r="B66" s="72"/>
      <c r="C66" s="72"/>
      <c r="D66" s="73"/>
      <c r="E66" s="345"/>
      <c r="F66" s="124">
        <f>E66/F7</f>
        <v>0</v>
      </c>
      <c r="G66" s="12"/>
      <c r="H66" s="12"/>
    </row>
    <row r="67" spans="1:8" ht="19.75" customHeight="1" x14ac:dyDescent="0.35">
      <c r="A67" s="74"/>
      <c r="B67" s="72"/>
      <c r="C67" s="72"/>
      <c r="D67" s="73"/>
      <c r="E67" s="345"/>
      <c r="F67" s="124">
        <f>E67/F7</f>
        <v>0</v>
      </c>
      <c r="G67" s="12"/>
      <c r="H67" s="12"/>
    </row>
    <row r="68" spans="1:8" ht="19.75" customHeight="1" x14ac:dyDescent="0.35">
      <c r="A68" s="75"/>
      <c r="B68" s="76"/>
      <c r="C68" s="72"/>
      <c r="D68" s="77"/>
      <c r="E68" s="345"/>
      <c r="F68" s="124">
        <f>E68/F7</f>
        <v>0</v>
      </c>
      <c r="G68" s="12"/>
      <c r="H68" s="12"/>
    </row>
    <row r="69" spans="1:8" ht="19.75" customHeight="1" x14ac:dyDescent="0.35">
      <c r="A69" s="74"/>
      <c r="B69" s="72"/>
      <c r="C69" s="72"/>
      <c r="D69" s="73"/>
      <c r="E69" s="345"/>
      <c r="F69" s="124">
        <f>E69/F7</f>
        <v>0</v>
      </c>
      <c r="G69" s="12"/>
      <c r="H69" s="12"/>
    </row>
    <row r="70" spans="1:8" ht="19.75" customHeight="1" x14ac:dyDescent="0.35">
      <c r="A70" s="74"/>
      <c r="B70" s="72"/>
      <c r="C70" s="72"/>
      <c r="D70" s="73"/>
      <c r="E70" s="345"/>
      <c r="F70" s="124">
        <f>E70/F7</f>
        <v>0</v>
      </c>
      <c r="G70" s="12"/>
      <c r="H70" s="12"/>
    </row>
    <row r="71" spans="1:8" ht="19.75" customHeight="1" x14ac:dyDescent="0.35">
      <c r="A71" s="74"/>
      <c r="B71" s="72"/>
      <c r="C71" s="72"/>
      <c r="D71" s="73"/>
      <c r="E71" s="345"/>
      <c r="F71" s="124">
        <f>E71/F7</f>
        <v>0</v>
      </c>
      <c r="G71" s="12"/>
      <c r="H71" s="12"/>
    </row>
    <row r="72" spans="1:8" ht="19.75" customHeight="1" x14ac:dyDescent="0.35">
      <c r="A72" s="141" t="s">
        <v>17</v>
      </c>
      <c r="B72" s="133"/>
      <c r="C72" s="133"/>
      <c r="D72" s="133"/>
      <c r="E72" s="125">
        <f>SUM(E59:E71)</f>
        <v>0</v>
      </c>
      <c r="F72" s="125">
        <f>SUM(F59:F71)</f>
        <v>0</v>
      </c>
      <c r="G72" s="12"/>
      <c r="H72" s="12"/>
    </row>
    <row r="73" spans="1:8" ht="19.75" customHeight="1" x14ac:dyDescent="0.35">
      <c r="A73" s="32"/>
      <c r="B73" s="23"/>
      <c r="C73" s="23"/>
      <c r="D73" s="23"/>
      <c r="E73" s="350"/>
      <c r="F73" s="350"/>
      <c r="G73" s="12"/>
      <c r="H73" s="12"/>
    </row>
    <row r="74" spans="1:8" ht="19.75" customHeight="1" x14ac:dyDescent="0.35">
      <c r="E74" s="336"/>
      <c r="F74" s="336"/>
      <c r="G74" s="12"/>
      <c r="H74" s="12"/>
    </row>
    <row r="75" spans="1:8" ht="19.75" customHeight="1" x14ac:dyDescent="0.35">
      <c r="A75" s="132" t="s">
        <v>28</v>
      </c>
      <c r="B75" s="134"/>
      <c r="C75" s="133"/>
      <c r="D75" s="133"/>
      <c r="E75" s="347"/>
      <c r="F75" s="343"/>
      <c r="G75" s="12"/>
      <c r="H75" s="12"/>
    </row>
    <row r="76" spans="1:8" ht="19.75" customHeight="1" x14ac:dyDescent="0.35">
      <c r="A76" s="136" t="s">
        <v>77</v>
      </c>
      <c r="B76" s="137"/>
      <c r="C76" s="137"/>
      <c r="D76" s="137"/>
      <c r="E76" s="344" t="s">
        <v>5</v>
      </c>
      <c r="F76" s="344" t="s">
        <v>4</v>
      </c>
      <c r="G76" s="12"/>
      <c r="H76" s="12"/>
    </row>
    <row r="77" spans="1:8" ht="19.75" customHeight="1" x14ac:dyDescent="0.35">
      <c r="A77" s="71" t="s">
        <v>46</v>
      </c>
      <c r="B77" s="72"/>
      <c r="C77" s="72"/>
      <c r="D77" s="73"/>
      <c r="E77" s="345"/>
      <c r="F77" s="124">
        <f>E77/F7</f>
        <v>0</v>
      </c>
      <c r="G77" s="12"/>
      <c r="H77" s="12"/>
    </row>
    <row r="78" spans="1:8" ht="19.75" customHeight="1" x14ac:dyDescent="0.35">
      <c r="A78" s="71" t="s">
        <v>50</v>
      </c>
      <c r="B78" s="72"/>
      <c r="C78" s="72"/>
      <c r="D78" s="73"/>
      <c r="E78" s="345"/>
      <c r="F78" s="124">
        <f>E78/F7</f>
        <v>0</v>
      </c>
      <c r="G78" s="12"/>
      <c r="H78" s="12"/>
    </row>
    <row r="79" spans="1:8" ht="19.75" customHeight="1" x14ac:dyDescent="0.35">
      <c r="A79" s="71" t="s">
        <v>62</v>
      </c>
      <c r="B79" s="72"/>
      <c r="C79" s="72"/>
      <c r="D79" s="73"/>
      <c r="E79" s="345"/>
      <c r="F79" s="124">
        <f>E79/F7</f>
        <v>0</v>
      </c>
      <c r="G79" s="12"/>
      <c r="H79" s="12"/>
    </row>
    <row r="80" spans="1:8" ht="19.75" customHeight="1" x14ac:dyDescent="0.35">
      <c r="A80" s="71" t="s">
        <v>47</v>
      </c>
      <c r="B80" s="72"/>
      <c r="C80" s="72"/>
      <c r="D80" s="73"/>
      <c r="E80" s="345"/>
      <c r="F80" s="124">
        <f>E80/F7</f>
        <v>0</v>
      </c>
      <c r="G80" s="12"/>
      <c r="H80" s="12"/>
    </row>
    <row r="81" spans="1:66" ht="19.75" customHeight="1" x14ac:dyDescent="0.35">
      <c r="A81" s="71" t="s">
        <v>48</v>
      </c>
      <c r="B81" s="72"/>
      <c r="C81" s="72"/>
      <c r="D81" s="73"/>
      <c r="E81" s="345"/>
      <c r="F81" s="124">
        <f>E81/F7</f>
        <v>0</v>
      </c>
      <c r="G81" s="12"/>
      <c r="H81" s="12"/>
    </row>
    <row r="82" spans="1:66" ht="19.75" customHeight="1" x14ac:dyDescent="0.35">
      <c r="A82" s="71" t="s">
        <v>49</v>
      </c>
      <c r="B82" s="72"/>
      <c r="C82" s="72"/>
      <c r="D82" s="73"/>
      <c r="E82" s="345"/>
      <c r="F82" s="124">
        <f>E82/F7</f>
        <v>0</v>
      </c>
      <c r="G82" s="12"/>
      <c r="H82" s="12"/>
    </row>
    <row r="83" spans="1:66" ht="19.75" customHeight="1" x14ac:dyDescent="0.35">
      <c r="A83" s="71"/>
      <c r="B83" s="72"/>
      <c r="C83" s="72"/>
      <c r="D83" s="73"/>
      <c r="E83" s="345"/>
      <c r="F83" s="124">
        <f>E83/F7</f>
        <v>0</v>
      </c>
      <c r="G83" s="12"/>
      <c r="H83" s="12"/>
    </row>
    <row r="84" spans="1:66" ht="19.75" customHeight="1" x14ac:dyDescent="0.35">
      <c r="A84" s="71"/>
      <c r="B84" s="72"/>
      <c r="C84" s="72"/>
      <c r="D84" s="73"/>
      <c r="E84" s="345"/>
      <c r="F84" s="124">
        <f>E84/F7</f>
        <v>0</v>
      </c>
      <c r="G84" s="12"/>
      <c r="H84" s="12"/>
    </row>
    <row r="85" spans="1:66" ht="19.75" customHeight="1" x14ac:dyDescent="0.35">
      <c r="A85" s="71"/>
      <c r="B85" s="72"/>
      <c r="C85" s="72"/>
      <c r="D85" s="73"/>
      <c r="E85" s="345"/>
      <c r="F85" s="124">
        <f>E85/F7</f>
        <v>0</v>
      </c>
      <c r="G85" s="12"/>
      <c r="H85" s="12"/>
    </row>
    <row r="86" spans="1:66" ht="19.75" customHeight="1" x14ac:dyDescent="0.35">
      <c r="A86" s="71"/>
      <c r="B86" s="72"/>
      <c r="C86" s="72"/>
      <c r="D86" s="73"/>
      <c r="E86" s="345"/>
      <c r="F86" s="124">
        <f>E86/F7</f>
        <v>0</v>
      </c>
      <c r="G86" s="12"/>
      <c r="H86" s="12"/>
    </row>
    <row r="87" spans="1:66" ht="19.75" customHeight="1" x14ac:dyDescent="0.35">
      <c r="A87" s="71"/>
      <c r="B87" s="72"/>
      <c r="C87" s="72"/>
      <c r="D87" s="73"/>
      <c r="E87" s="345"/>
      <c r="F87" s="124">
        <f>E87/F7</f>
        <v>0</v>
      </c>
      <c r="G87" s="12"/>
      <c r="H87" s="12"/>
    </row>
    <row r="88" spans="1:66" ht="19.75" customHeight="1" x14ac:dyDescent="0.35">
      <c r="A88" s="132" t="s">
        <v>16</v>
      </c>
      <c r="B88" s="134"/>
      <c r="C88" s="134"/>
      <c r="D88" s="134"/>
      <c r="E88" s="125">
        <f>E77+E78+E79+E80+E81+E82+E83+E85+E86+E87</f>
        <v>0</v>
      </c>
      <c r="F88" s="120">
        <f>F77+F78+F79+F80+F81+F82+F83+F85+F86+F87</f>
        <v>0</v>
      </c>
      <c r="G88" s="12"/>
      <c r="H88" s="12"/>
    </row>
    <row r="89" spans="1:66" ht="19.75" customHeight="1" x14ac:dyDescent="0.35">
      <c r="A89" s="23"/>
      <c r="B89" s="23"/>
      <c r="C89" s="23"/>
      <c r="D89" s="23"/>
      <c r="E89" s="23"/>
      <c r="G89" s="12"/>
      <c r="H89" s="12"/>
    </row>
    <row r="90" spans="1:66" ht="19.75" customHeight="1" x14ac:dyDescent="0.35">
      <c r="A90" s="23"/>
      <c r="B90" s="23"/>
      <c r="C90" s="23"/>
      <c r="D90" s="23"/>
      <c r="E90" s="11"/>
    </row>
    <row r="91" spans="1:66" ht="19.75" customHeight="1" x14ac:dyDescent="0.35">
      <c r="A91" s="132" t="s">
        <v>69</v>
      </c>
      <c r="B91" s="134"/>
      <c r="C91" s="134"/>
      <c r="D91" s="133"/>
      <c r="E91" s="133"/>
      <c r="F91" s="94"/>
      <c r="G91" s="12"/>
      <c r="H91" s="12"/>
    </row>
    <row r="92" spans="1:66" ht="27.75" customHeight="1" x14ac:dyDescent="0.35">
      <c r="A92" s="142"/>
      <c r="B92" s="102" t="s">
        <v>25</v>
      </c>
      <c r="C92" s="102" t="s">
        <v>26</v>
      </c>
      <c r="D92" s="102" t="s">
        <v>27</v>
      </c>
      <c r="E92" s="102" t="s">
        <v>28</v>
      </c>
      <c r="F92" s="391" t="s">
        <v>107</v>
      </c>
      <c r="G92" s="12"/>
      <c r="H92" s="12"/>
    </row>
    <row r="93" spans="1:66" ht="19.75" customHeight="1" x14ac:dyDescent="0.35">
      <c r="A93" s="143" t="s">
        <v>51</v>
      </c>
      <c r="B93" s="125">
        <f>E21</f>
        <v>0</v>
      </c>
      <c r="C93" s="125">
        <f>E43</f>
        <v>0</v>
      </c>
      <c r="D93" s="125">
        <f>E72</f>
        <v>0</v>
      </c>
      <c r="E93" s="125">
        <f>E88</f>
        <v>0</v>
      </c>
      <c r="F93" s="120">
        <f>F27</f>
        <v>0</v>
      </c>
      <c r="G93" s="12"/>
      <c r="H93" s="12"/>
    </row>
    <row r="94" spans="1:66" s="16" customFormat="1" ht="21" customHeight="1" x14ac:dyDescent="0.35">
      <c r="A94" s="182" t="s">
        <v>58</v>
      </c>
      <c r="B94" s="145">
        <f>B93/F7</f>
        <v>0</v>
      </c>
      <c r="C94" s="145">
        <f>C93/F7</f>
        <v>0</v>
      </c>
      <c r="D94" s="145">
        <f>D93/F7</f>
        <v>0</v>
      </c>
      <c r="E94" s="145">
        <f>E93/F7</f>
        <v>0</v>
      </c>
      <c r="F94" s="145">
        <f>F93/F7</f>
        <v>0</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65"/>
      <c r="AS94" s="465"/>
      <c r="AT94" s="465"/>
      <c r="AU94" s="465"/>
      <c r="AV94" s="465"/>
      <c r="AW94" s="465"/>
      <c r="AX94" s="465"/>
      <c r="AY94" s="465"/>
      <c r="AZ94" s="465"/>
      <c r="BA94" s="465"/>
      <c r="BB94" s="465"/>
      <c r="BC94" s="465"/>
      <c r="BD94" s="465"/>
      <c r="BE94" s="465"/>
      <c r="BF94" s="465"/>
      <c r="BG94" s="465"/>
      <c r="BH94" s="465"/>
      <c r="BI94" s="465"/>
      <c r="BJ94" s="465"/>
      <c r="BK94" s="465"/>
      <c r="BL94" s="465"/>
      <c r="BM94" s="465"/>
      <c r="BN94" s="465"/>
    </row>
    <row r="95" spans="1:66" ht="19.75" customHeight="1" x14ac:dyDescent="0.35">
      <c r="A95" s="23"/>
      <c r="B95" s="23"/>
      <c r="C95" s="23"/>
      <c r="D95" s="23"/>
      <c r="E95" s="23"/>
    </row>
    <row r="96" spans="1:66" ht="19.75" customHeight="1" x14ac:dyDescent="0.35">
      <c r="A96" s="132" t="s">
        <v>85</v>
      </c>
      <c r="B96" s="183"/>
      <c r="C96" s="184"/>
      <c r="D96" s="90"/>
      <c r="E96" s="90"/>
      <c r="F96" s="14"/>
      <c r="I96" s="19"/>
      <c r="J96" s="19"/>
      <c r="K96" s="19"/>
      <c r="L96" s="19"/>
      <c r="M96" s="19"/>
      <c r="N96" s="19"/>
    </row>
    <row r="97" spans="1:14" ht="19.75" customHeight="1" x14ac:dyDescent="0.35">
      <c r="A97" s="132" t="s">
        <v>86</v>
      </c>
      <c r="B97" s="187"/>
      <c r="C97" s="125">
        <f>B93+C93+D93+E93+F93</f>
        <v>0</v>
      </c>
      <c r="D97" s="38"/>
      <c r="E97" s="38"/>
      <c r="F97" s="91"/>
      <c r="I97" s="19"/>
      <c r="J97" s="19"/>
      <c r="K97" s="19"/>
      <c r="L97" s="19"/>
      <c r="M97" s="19"/>
      <c r="N97" s="19"/>
    </row>
    <row r="98" spans="1:14" ht="19.75" customHeight="1" x14ac:dyDescent="0.35">
      <c r="A98" s="132" t="s">
        <v>87</v>
      </c>
      <c r="B98" s="188"/>
      <c r="C98" s="125">
        <f>B94+C94+D94+E94+F94</f>
        <v>0</v>
      </c>
      <c r="D98" s="38"/>
      <c r="E98" s="38"/>
      <c r="F98" s="91"/>
      <c r="I98" s="19"/>
      <c r="J98" s="19"/>
      <c r="K98" s="19"/>
      <c r="L98" s="19"/>
      <c r="M98" s="19"/>
      <c r="N98" s="19"/>
    </row>
    <row r="99" spans="1:14" ht="19.75" customHeight="1" x14ac:dyDescent="0.35">
      <c r="A99" s="24"/>
      <c r="B99" s="24"/>
      <c r="C99" s="24"/>
      <c r="D99" s="24"/>
      <c r="E99" s="24"/>
      <c r="F99" s="34"/>
      <c r="I99" s="19"/>
      <c r="J99" s="19"/>
      <c r="K99" s="19"/>
      <c r="L99" s="19"/>
      <c r="M99" s="19"/>
      <c r="N99" s="19"/>
    </row>
    <row r="100" spans="1:14" ht="19.75" customHeight="1" x14ac:dyDescent="0.35">
      <c r="I100" s="19"/>
      <c r="J100" s="19"/>
      <c r="K100" s="19"/>
      <c r="L100" s="19"/>
      <c r="M100" s="19"/>
      <c r="N100" s="19"/>
    </row>
    <row r="101" spans="1:14" ht="19.75" customHeight="1" x14ac:dyDescent="0.35">
      <c r="I101" s="19"/>
      <c r="J101" s="19"/>
      <c r="K101" s="19"/>
      <c r="L101" s="19"/>
      <c r="M101" s="19"/>
      <c r="N101" s="19"/>
    </row>
    <row r="102" spans="1:14" ht="19.75" customHeight="1" x14ac:dyDescent="0.35">
      <c r="I102" s="19"/>
      <c r="J102" s="19"/>
      <c r="K102" s="19"/>
      <c r="L102" s="19"/>
      <c r="M102" s="19"/>
      <c r="N102" s="19"/>
    </row>
    <row r="103" spans="1:14" ht="19.75" customHeight="1" x14ac:dyDescent="0.35">
      <c r="I103" s="19"/>
      <c r="J103" s="19"/>
      <c r="K103" s="19"/>
      <c r="L103" s="19"/>
      <c r="M103" s="19"/>
      <c r="N103" s="19"/>
    </row>
    <row r="104" spans="1:14" ht="19.75" customHeight="1" x14ac:dyDescent="0.35">
      <c r="I104" s="19"/>
      <c r="J104" s="19"/>
      <c r="K104" s="19"/>
      <c r="L104" s="19"/>
      <c r="M104" s="19"/>
      <c r="N104" s="19"/>
    </row>
    <row r="105" spans="1:14" ht="19.75" customHeight="1" x14ac:dyDescent="0.35">
      <c r="I105" s="19"/>
      <c r="J105" s="19"/>
      <c r="K105" s="19"/>
      <c r="L105" s="19"/>
      <c r="M105" s="19"/>
      <c r="N105" s="19"/>
    </row>
    <row r="106" spans="1:14" ht="19.75" customHeight="1" x14ac:dyDescent="0.35">
      <c r="A106" s="24"/>
      <c r="B106" s="24"/>
      <c r="C106" s="24"/>
      <c r="D106" s="24"/>
      <c r="E106" s="24"/>
      <c r="F106" s="19"/>
      <c r="I106" s="19"/>
      <c r="J106" s="19"/>
      <c r="K106" s="19"/>
      <c r="L106" s="19"/>
      <c r="M106" s="19"/>
      <c r="N106" s="19"/>
    </row>
    <row r="107" spans="1:14" ht="19.75" customHeight="1" x14ac:dyDescent="0.35">
      <c r="A107" s="24"/>
      <c r="B107" s="24"/>
      <c r="C107" s="24"/>
      <c r="D107" s="24"/>
      <c r="E107" s="24"/>
      <c r="F107" s="19"/>
      <c r="I107" s="19"/>
      <c r="J107" s="19"/>
      <c r="K107" s="19"/>
      <c r="L107" s="19"/>
      <c r="M107" s="19"/>
      <c r="N107" s="19"/>
    </row>
    <row r="108" spans="1:14" ht="19.75" customHeight="1" x14ac:dyDescent="0.35">
      <c r="A108" s="24"/>
      <c r="B108" s="24"/>
      <c r="C108" s="24"/>
      <c r="D108" s="24"/>
      <c r="E108" s="24"/>
      <c r="F108" s="19"/>
      <c r="I108" s="19"/>
      <c r="J108" s="19"/>
      <c r="K108" s="19"/>
      <c r="L108" s="19"/>
      <c r="M108" s="19"/>
      <c r="N108" s="19"/>
    </row>
    <row r="109" spans="1:14" ht="19.75" customHeight="1" x14ac:dyDescent="0.35">
      <c r="A109" s="24"/>
      <c r="B109" s="24"/>
      <c r="C109" s="24"/>
      <c r="D109" s="24"/>
      <c r="E109" s="24"/>
      <c r="F109" s="19"/>
      <c r="I109" s="19"/>
      <c r="J109" s="19"/>
      <c r="K109" s="19"/>
      <c r="L109" s="19"/>
      <c r="M109" s="19"/>
      <c r="N109" s="19"/>
    </row>
    <row r="110" spans="1:14" ht="19.75" customHeight="1" x14ac:dyDescent="0.35">
      <c r="A110" s="24"/>
      <c r="B110" s="24"/>
      <c r="C110" s="24"/>
      <c r="D110" s="24"/>
      <c r="E110" s="24"/>
      <c r="F110" s="19"/>
      <c r="I110" s="19"/>
      <c r="J110" s="19"/>
      <c r="K110" s="19"/>
      <c r="L110" s="19"/>
      <c r="M110" s="19"/>
      <c r="N110" s="19"/>
    </row>
    <row r="111" spans="1:14" ht="19.75" customHeight="1" x14ac:dyDescent="0.35">
      <c r="A111" s="24"/>
      <c r="B111" s="24"/>
      <c r="C111" s="24"/>
      <c r="D111" s="24"/>
      <c r="E111" s="24"/>
      <c r="F111" s="19"/>
      <c r="I111" s="19"/>
      <c r="J111" s="19"/>
      <c r="K111" s="19"/>
      <c r="L111" s="19"/>
      <c r="M111" s="19"/>
      <c r="N111" s="19"/>
    </row>
    <row r="112" spans="1:14" ht="19.75" customHeight="1" x14ac:dyDescent="0.35">
      <c r="A112" s="24"/>
      <c r="B112" s="24"/>
      <c r="C112" s="24"/>
      <c r="D112" s="24"/>
      <c r="E112" s="24"/>
      <c r="F112" s="19"/>
      <c r="I112" s="19"/>
      <c r="J112" s="19"/>
      <c r="K112" s="19"/>
      <c r="L112" s="19"/>
      <c r="M112" s="19"/>
      <c r="N112" s="19"/>
    </row>
    <row r="113" spans="1:14" ht="19.75" customHeight="1" x14ac:dyDescent="0.35">
      <c r="A113" s="24"/>
      <c r="B113" s="24"/>
      <c r="C113" s="24"/>
      <c r="D113" s="24"/>
      <c r="E113" s="24"/>
      <c r="F113" s="19"/>
      <c r="I113" s="19"/>
      <c r="J113" s="19"/>
      <c r="K113" s="19"/>
      <c r="L113" s="19"/>
      <c r="M113" s="19"/>
      <c r="N113" s="19"/>
    </row>
    <row r="114" spans="1:14" ht="19.75" customHeight="1" x14ac:dyDescent="0.35">
      <c r="A114" s="24"/>
      <c r="B114" s="24"/>
      <c r="C114" s="24"/>
      <c r="D114" s="24"/>
      <c r="E114" s="24"/>
      <c r="F114" s="19"/>
      <c r="I114" s="19"/>
      <c r="J114" s="19"/>
      <c r="K114" s="19"/>
      <c r="L114" s="19"/>
      <c r="M114" s="19"/>
      <c r="N114" s="19"/>
    </row>
    <row r="115" spans="1:14" ht="19.75" customHeight="1" x14ac:dyDescent="0.35">
      <c r="A115" s="24"/>
      <c r="B115" s="24"/>
      <c r="C115" s="24"/>
      <c r="D115" s="24"/>
      <c r="E115" s="24"/>
      <c r="F115" s="19"/>
      <c r="I115" s="19"/>
      <c r="J115" s="19"/>
      <c r="K115" s="19"/>
      <c r="L115" s="19"/>
      <c r="M115" s="19"/>
      <c r="N115" s="19"/>
    </row>
    <row r="116" spans="1:14" ht="19.75" customHeight="1" x14ac:dyDescent="0.35">
      <c r="A116" s="24"/>
      <c r="B116" s="24"/>
      <c r="C116" s="24"/>
      <c r="D116" s="24"/>
      <c r="E116" s="24"/>
      <c r="F116" s="19"/>
      <c r="I116" s="19"/>
      <c r="J116" s="19"/>
      <c r="K116" s="19"/>
      <c r="L116" s="19"/>
      <c r="M116" s="19"/>
      <c r="N116" s="19"/>
    </row>
    <row r="117" spans="1:14" ht="19.75" customHeight="1" x14ac:dyDescent="0.35">
      <c r="A117" s="24"/>
      <c r="B117" s="24"/>
      <c r="C117" s="24"/>
      <c r="D117" s="24"/>
      <c r="E117" s="24"/>
      <c r="F117" s="19"/>
      <c r="I117" s="19"/>
      <c r="J117" s="19"/>
      <c r="K117" s="19"/>
      <c r="L117" s="19"/>
      <c r="M117" s="19"/>
      <c r="N117" s="19"/>
    </row>
    <row r="118" spans="1:14" ht="19.75" customHeight="1" x14ac:dyDescent="0.35">
      <c r="A118" s="24"/>
      <c r="B118" s="24"/>
      <c r="C118" s="24"/>
      <c r="D118" s="24"/>
      <c r="E118" s="24"/>
      <c r="F118" s="19"/>
      <c r="I118" s="19"/>
      <c r="J118" s="19"/>
      <c r="K118" s="19"/>
      <c r="L118" s="19"/>
      <c r="M118" s="19"/>
      <c r="N118" s="19"/>
    </row>
    <row r="119" spans="1:14" ht="19.75" customHeight="1" x14ac:dyDescent="0.35">
      <c r="A119" s="24"/>
      <c r="B119" s="24"/>
      <c r="C119" s="24"/>
      <c r="D119" s="24"/>
      <c r="E119" s="24"/>
      <c r="F119" s="19"/>
      <c r="I119" s="19"/>
      <c r="J119" s="19"/>
      <c r="K119" s="19"/>
      <c r="L119" s="19"/>
      <c r="M119" s="19"/>
      <c r="N119" s="19"/>
    </row>
    <row r="120" spans="1:14" ht="19.75" customHeight="1" x14ac:dyDescent="0.35">
      <c r="A120" s="24"/>
      <c r="B120" s="24"/>
      <c r="C120" s="24"/>
      <c r="D120" s="24"/>
      <c r="E120" s="24"/>
      <c r="F120" s="19"/>
      <c r="I120" s="19"/>
      <c r="J120" s="19"/>
      <c r="K120" s="19"/>
      <c r="L120" s="19"/>
      <c r="M120" s="19"/>
      <c r="N120" s="19"/>
    </row>
    <row r="121" spans="1:14" ht="19.75" customHeight="1" x14ac:dyDescent="0.35">
      <c r="A121" s="24"/>
      <c r="B121" s="24"/>
      <c r="C121" s="24"/>
      <c r="D121" s="24"/>
      <c r="E121" s="24"/>
      <c r="F121" s="19"/>
      <c r="I121" s="19"/>
      <c r="J121" s="19"/>
      <c r="K121" s="19"/>
      <c r="L121" s="19"/>
      <c r="M121" s="19"/>
      <c r="N121" s="19"/>
    </row>
    <row r="122" spans="1:14" ht="19.75" customHeight="1" x14ac:dyDescent="0.35">
      <c r="A122" s="24"/>
      <c r="B122" s="24"/>
      <c r="C122" s="24"/>
      <c r="D122" s="24"/>
      <c r="E122" s="24"/>
      <c r="F122" s="19"/>
      <c r="I122" s="19"/>
      <c r="J122" s="19"/>
      <c r="K122" s="19"/>
      <c r="L122" s="19"/>
      <c r="M122" s="19"/>
      <c r="N122" s="19"/>
    </row>
    <row r="123" spans="1:14" ht="19.75" customHeight="1" x14ac:dyDescent="0.35">
      <c r="A123" s="24"/>
      <c r="B123" s="24"/>
      <c r="C123" s="24"/>
      <c r="D123" s="24"/>
      <c r="E123" s="24"/>
      <c r="F123" s="19"/>
      <c r="I123" s="19"/>
      <c r="J123" s="19"/>
      <c r="K123" s="19"/>
      <c r="L123" s="19"/>
      <c r="M123" s="19"/>
      <c r="N123" s="19"/>
    </row>
    <row r="124" spans="1:14" ht="19.75" customHeight="1" x14ac:dyDescent="0.35">
      <c r="A124" s="24"/>
      <c r="B124" s="24"/>
      <c r="C124" s="24"/>
      <c r="D124" s="24"/>
      <c r="E124" s="24"/>
      <c r="F124" s="19"/>
      <c r="I124" s="19"/>
      <c r="J124" s="19"/>
      <c r="K124" s="19"/>
      <c r="L124" s="19"/>
      <c r="M124" s="19"/>
      <c r="N124" s="19"/>
    </row>
    <row r="125" spans="1:14" ht="19.75" customHeight="1" x14ac:dyDescent="0.35">
      <c r="A125" s="24"/>
      <c r="B125" s="24"/>
      <c r="C125" s="24"/>
      <c r="D125" s="24"/>
      <c r="E125" s="24"/>
      <c r="F125" s="19"/>
      <c r="I125" s="19"/>
      <c r="J125" s="19"/>
      <c r="K125" s="19"/>
      <c r="L125" s="19"/>
      <c r="M125" s="19"/>
      <c r="N125" s="19"/>
    </row>
    <row r="126" spans="1:14" ht="19.75" customHeight="1" x14ac:dyDescent="0.35">
      <c r="A126" s="24"/>
      <c r="B126" s="24"/>
      <c r="C126" s="24"/>
      <c r="D126" s="24"/>
      <c r="E126" s="24"/>
      <c r="F126" s="19"/>
      <c r="I126" s="19"/>
      <c r="J126" s="19"/>
      <c r="K126" s="19"/>
      <c r="L126" s="19"/>
      <c r="M126" s="19"/>
      <c r="N126" s="19"/>
    </row>
    <row r="127" spans="1:14" ht="19.75" customHeight="1" x14ac:dyDescent="0.35">
      <c r="A127" s="24"/>
      <c r="B127" s="24"/>
      <c r="C127" s="24"/>
      <c r="D127" s="24"/>
      <c r="E127" s="24"/>
      <c r="F127" s="19"/>
      <c r="I127" s="19"/>
      <c r="J127" s="19"/>
      <c r="K127" s="19"/>
      <c r="L127" s="19"/>
      <c r="M127" s="19"/>
      <c r="N127" s="19"/>
    </row>
    <row r="128" spans="1:14" ht="19.75" customHeight="1" x14ac:dyDescent="0.35">
      <c r="A128" s="24"/>
      <c r="B128" s="24"/>
      <c r="C128" s="24"/>
      <c r="D128" s="24"/>
      <c r="E128" s="24"/>
      <c r="F128" s="19"/>
      <c r="I128" s="19"/>
      <c r="J128" s="19"/>
      <c r="K128" s="19"/>
      <c r="L128" s="19"/>
      <c r="M128" s="19"/>
      <c r="N128" s="19"/>
    </row>
    <row r="129" spans="1:14" ht="19.75" customHeight="1" x14ac:dyDescent="0.35">
      <c r="A129" s="24"/>
      <c r="B129" s="24"/>
      <c r="C129" s="24"/>
      <c r="D129" s="24"/>
      <c r="E129" s="24"/>
      <c r="F129" s="19"/>
      <c r="I129" s="19"/>
      <c r="J129" s="19"/>
      <c r="K129" s="19"/>
      <c r="L129" s="19"/>
      <c r="M129" s="19"/>
      <c r="N129" s="19"/>
    </row>
    <row r="130" spans="1:14" ht="19.75" customHeight="1" x14ac:dyDescent="0.35">
      <c r="A130" s="24"/>
      <c r="B130" s="24"/>
      <c r="C130" s="24"/>
      <c r="D130" s="24"/>
      <c r="E130" s="24"/>
      <c r="F130" s="19"/>
      <c r="I130" s="19"/>
      <c r="J130" s="19"/>
      <c r="K130" s="19"/>
      <c r="L130" s="19"/>
      <c r="M130" s="19"/>
      <c r="N130" s="19"/>
    </row>
    <row r="131" spans="1:14" ht="19.75" customHeight="1" x14ac:dyDescent="0.35">
      <c r="A131" s="24"/>
      <c r="B131" s="24"/>
      <c r="C131" s="24"/>
      <c r="D131" s="24"/>
      <c r="E131" s="24"/>
      <c r="F131" s="19"/>
      <c r="I131" s="19"/>
      <c r="J131" s="19"/>
      <c r="K131" s="19"/>
      <c r="L131" s="19"/>
      <c r="M131" s="19"/>
      <c r="N131" s="19"/>
    </row>
    <row r="132" spans="1:14" ht="19.75" customHeight="1" x14ac:dyDescent="0.35">
      <c r="A132" s="24"/>
      <c r="B132" s="24"/>
      <c r="C132" s="24"/>
      <c r="D132" s="24"/>
      <c r="E132" s="24"/>
      <c r="F132" s="19"/>
      <c r="I132" s="19"/>
      <c r="J132" s="19"/>
      <c r="K132" s="19"/>
      <c r="L132" s="19"/>
      <c r="M132" s="19"/>
      <c r="N132" s="19"/>
    </row>
    <row r="133" spans="1:14" ht="19.75" customHeight="1" x14ac:dyDescent="0.35">
      <c r="A133" s="24"/>
      <c r="B133" s="24"/>
      <c r="C133" s="24"/>
      <c r="D133" s="24"/>
      <c r="E133" s="24"/>
      <c r="F133" s="19"/>
      <c r="I133" s="19"/>
      <c r="J133" s="19"/>
      <c r="K133" s="19"/>
      <c r="L133" s="19"/>
      <c r="M133" s="19"/>
      <c r="N133" s="19"/>
    </row>
    <row r="134" spans="1:14" ht="19.75" customHeight="1" x14ac:dyDescent="0.35">
      <c r="A134" s="24"/>
      <c r="B134" s="24"/>
      <c r="C134" s="24"/>
      <c r="D134" s="24"/>
      <c r="E134" s="24"/>
      <c r="F134" s="19"/>
      <c r="I134" s="19"/>
      <c r="J134" s="19"/>
      <c r="K134" s="19"/>
      <c r="L134" s="19"/>
      <c r="M134" s="19"/>
      <c r="N134" s="19"/>
    </row>
    <row r="135" spans="1:14" ht="19.75" customHeight="1" x14ac:dyDescent="0.35">
      <c r="A135" s="24"/>
      <c r="B135" s="24"/>
      <c r="C135" s="24"/>
      <c r="D135" s="24"/>
      <c r="E135" s="24"/>
      <c r="F135" s="19"/>
      <c r="I135" s="19"/>
      <c r="J135" s="19"/>
      <c r="K135" s="19"/>
      <c r="L135" s="19"/>
      <c r="M135" s="19"/>
      <c r="N135" s="19"/>
    </row>
    <row r="136" spans="1:14" ht="19.75" customHeight="1" x14ac:dyDescent="0.35">
      <c r="A136" s="24"/>
      <c r="B136" s="24"/>
      <c r="C136" s="24"/>
      <c r="D136" s="24"/>
      <c r="E136" s="24"/>
      <c r="F136" s="19"/>
      <c r="I136" s="19"/>
      <c r="J136" s="19"/>
      <c r="K136" s="19"/>
      <c r="L136" s="19"/>
      <c r="M136" s="19"/>
      <c r="N136" s="19"/>
    </row>
    <row r="137" spans="1:14" ht="19.75" customHeight="1" x14ac:dyDescent="0.35">
      <c r="A137" s="24"/>
      <c r="B137" s="24"/>
      <c r="C137" s="24"/>
      <c r="D137" s="24"/>
      <c r="E137" s="24"/>
      <c r="F137" s="19"/>
      <c r="I137" s="19"/>
      <c r="J137" s="19"/>
      <c r="K137" s="19"/>
      <c r="L137" s="19"/>
      <c r="M137" s="19"/>
      <c r="N137" s="19"/>
    </row>
    <row r="138" spans="1:14" ht="19.75" customHeight="1" x14ac:dyDescent="0.35">
      <c r="A138" s="24"/>
      <c r="B138" s="24"/>
      <c r="C138" s="24"/>
      <c r="D138" s="24"/>
      <c r="E138" s="24"/>
      <c r="F138" s="19"/>
      <c r="I138" s="19"/>
      <c r="J138" s="19"/>
      <c r="K138" s="19"/>
      <c r="L138" s="19"/>
      <c r="M138" s="19"/>
      <c r="N138" s="19"/>
    </row>
    <row r="139" spans="1:14" ht="19.75" customHeight="1" x14ac:dyDescent="0.35">
      <c r="A139" s="24"/>
      <c r="B139" s="24"/>
      <c r="C139" s="24"/>
      <c r="D139" s="24"/>
      <c r="E139" s="24"/>
      <c r="F139" s="19"/>
      <c r="I139" s="19"/>
      <c r="J139" s="19"/>
      <c r="K139" s="19"/>
      <c r="L139" s="19"/>
      <c r="M139" s="19"/>
      <c r="N139" s="19"/>
    </row>
    <row r="140" spans="1:14" ht="19.75" customHeight="1" x14ac:dyDescent="0.35">
      <c r="A140" s="24"/>
      <c r="B140" s="24"/>
      <c r="C140" s="24"/>
      <c r="D140" s="24"/>
      <c r="E140" s="24"/>
      <c r="F140" s="19"/>
      <c r="I140" s="19"/>
      <c r="J140" s="19"/>
      <c r="K140" s="19"/>
      <c r="L140" s="19"/>
      <c r="M140" s="19"/>
      <c r="N140" s="19"/>
    </row>
    <row r="141" spans="1:14" ht="19.75" customHeight="1" x14ac:dyDescent="0.35">
      <c r="A141" s="24"/>
      <c r="B141" s="24"/>
      <c r="C141" s="24"/>
      <c r="D141" s="24"/>
      <c r="E141" s="24"/>
      <c r="F141" s="19"/>
      <c r="I141" s="19"/>
      <c r="J141" s="19"/>
      <c r="K141" s="19"/>
      <c r="L141" s="19"/>
      <c r="M141" s="19"/>
      <c r="N141" s="19"/>
    </row>
    <row r="142" spans="1:14" ht="19.75" customHeight="1" x14ac:dyDescent="0.35">
      <c r="A142" s="24"/>
      <c r="B142" s="24"/>
      <c r="C142" s="24"/>
      <c r="D142" s="24"/>
      <c r="E142" s="24"/>
      <c r="F142" s="19"/>
      <c r="I142" s="19"/>
      <c r="J142" s="19"/>
      <c r="K142" s="19"/>
      <c r="L142" s="19"/>
      <c r="M142" s="19"/>
      <c r="N142" s="19"/>
    </row>
    <row r="143" spans="1:14" ht="19.75" customHeight="1" x14ac:dyDescent="0.35">
      <c r="A143" s="24"/>
      <c r="B143" s="24"/>
      <c r="C143" s="24"/>
      <c r="D143" s="24"/>
      <c r="E143" s="24"/>
      <c r="F143" s="19"/>
      <c r="I143" s="19"/>
      <c r="J143" s="19"/>
      <c r="K143" s="19"/>
      <c r="L143" s="19"/>
      <c r="M143" s="19"/>
      <c r="N143" s="19"/>
    </row>
    <row r="144" spans="1:14" ht="19.75" customHeight="1" x14ac:dyDescent="0.35">
      <c r="A144" s="24"/>
      <c r="B144" s="24"/>
      <c r="C144" s="24"/>
      <c r="D144" s="24"/>
      <c r="E144" s="24"/>
      <c r="F144" s="19"/>
      <c r="I144" s="19"/>
      <c r="J144" s="19"/>
      <c r="K144" s="19"/>
      <c r="L144" s="19"/>
      <c r="M144" s="19"/>
      <c r="N144" s="19"/>
    </row>
    <row r="145" spans="1:14" ht="19.75" customHeight="1" x14ac:dyDescent="0.35">
      <c r="A145" s="24"/>
      <c r="B145" s="24"/>
      <c r="C145" s="24"/>
      <c r="D145" s="24"/>
      <c r="E145" s="24"/>
      <c r="F145" s="19"/>
      <c r="I145" s="19"/>
      <c r="J145" s="19"/>
      <c r="K145" s="19"/>
      <c r="L145" s="19"/>
      <c r="M145" s="19"/>
      <c r="N145" s="19"/>
    </row>
    <row r="146" spans="1:14" ht="19.75" customHeight="1" x14ac:dyDescent="0.35">
      <c r="A146" s="24"/>
      <c r="B146" s="24"/>
      <c r="C146" s="24"/>
      <c r="D146" s="24"/>
      <c r="E146" s="24"/>
      <c r="F146" s="19"/>
      <c r="I146" s="19"/>
      <c r="J146" s="19"/>
      <c r="K146" s="19"/>
      <c r="L146" s="19"/>
      <c r="M146" s="19"/>
      <c r="N146" s="19"/>
    </row>
    <row r="147" spans="1:14" ht="19.75" customHeight="1" x14ac:dyDescent="0.35">
      <c r="A147" s="24"/>
      <c r="B147" s="24"/>
      <c r="C147" s="24"/>
      <c r="D147" s="24"/>
      <c r="E147" s="24"/>
      <c r="F147" s="19"/>
      <c r="I147" s="19"/>
      <c r="J147" s="19"/>
      <c r="K147" s="19"/>
      <c r="L147" s="19"/>
      <c r="M147" s="19"/>
      <c r="N147" s="19"/>
    </row>
    <row r="148" spans="1:14" ht="19.75" customHeight="1" x14ac:dyDescent="0.35">
      <c r="A148" s="24"/>
      <c r="B148" s="24"/>
      <c r="C148" s="24"/>
      <c r="D148" s="24"/>
      <c r="E148" s="24"/>
      <c r="F148" s="19"/>
      <c r="I148" s="19"/>
      <c r="J148" s="19"/>
      <c r="K148" s="19"/>
      <c r="L148" s="19"/>
      <c r="M148" s="19"/>
      <c r="N148" s="19"/>
    </row>
    <row r="149" spans="1:14" ht="19.75" customHeight="1" x14ac:dyDescent="0.35">
      <c r="A149" s="24"/>
      <c r="B149" s="24"/>
      <c r="C149" s="24"/>
      <c r="D149" s="24"/>
      <c r="E149" s="24"/>
      <c r="F149" s="19"/>
      <c r="I149" s="19"/>
      <c r="J149" s="19"/>
      <c r="K149" s="19"/>
      <c r="L149" s="19"/>
      <c r="M149" s="19"/>
      <c r="N149" s="19"/>
    </row>
    <row r="150" spans="1:14" ht="19.75" customHeight="1" x14ac:dyDescent="0.35">
      <c r="A150" s="24"/>
      <c r="B150" s="24"/>
      <c r="C150" s="24"/>
      <c r="D150" s="24"/>
      <c r="E150" s="24"/>
      <c r="F150" s="19"/>
      <c r="I150" s="19"/>
      <c r="J150" s="19"/>
      <c r="K150" s="19"/>
      <c r="L150" s="19"/>
      <c r="M150" s="19"/>
      <c r="N150" s="19"/>
    </row>
    <row r="151" spans="1:14" ht="19.75" customHeight="1" x14ac:dyDescent="0.35">
      <c r="A151" s="24"/>
      <c r="B151" s="24"/>
      <c r="C151" s="24"/>
      <c r="D151" s="24"/>
      <c r="E151" s="24"/>
      <c r="F151" s="19"/>
      <c r="I151" s="19"/>
      <c r="J151" s="19"/>
      <c r="K151" s="19"/>
      <c r="L151" s="19"/>
      <c r="M151" s="19"/>
      <c r="N151" s="19"/>
    </row>
    <row r="152" spans="1:14" ht="19.75" customHeight="1" x14ac:dyDescent="0.35">
      <c r="A152" s="24"/>
      <c r="B152" s="24"/>
      <c r="C152" s="24"/>
      <c r="D152" s="24"/>
      <c r="E152" s="24"/>
      <c r="F152" s="19"/>
      <c r="I152" s="19"/>
      <c r="J152" s="19"/>
      <c r="K152" s="19"/>
      <c r="L152" s="19"/>
      <c r="M152" s="19"/>
      <c r="N152" s="19"/>
    </row>
    <row r="153" spans="1:14" ht="19.75" customHeight="1" x14ac:dyDescent="0.35">
      <c r="A153" s="24"/>
      <c r="B153" s="24"/>
      <c r="C153" s="24"/>
      <c r="D153" s="24"/>
      <c r="E153" s="24"/>
      <c r="F153" s="19"/>
      <c r="I153" s="19"/>
      <c r="J153" s="19"/>
      <c r="K153" s="19"/>
      <c r="L153" s="19"/>
      <c r="M153" s="19"/>
      <c r="N153" s="19"/>
    </row>
    <row r="154" spans="1:14" ht="19.75" customHeight="1" x14ac:dyDescent="0.35">
      <c r="A154" s="24"/>
      <c r="B154" s="24"/>
      <c r="C154" s="24"/>
      <c r="D154" s="24"/>
      <c r="E154" s="24"/>
      <c r="F154" s="19"/>
      <c r="I154" s="19"/>
      <c r="J154" s="19"/>
      <c r="K154" s="19"/>
      <c r="L154" s="19"/>
      <c r="M154" s="19"/>
      <c r="N154" s="19"/>
    </row>
    <row r="155" spans="1:14" ht="19.75" customHeight="1" x14ac:dyDescent="0.35">
      <c r="A155" s="24"/>
      <c r="B155" s="24"/>
      <c r="C155" s="24"/>
      <c r="D155" s="24"/>
      <c r="E155" s="24"/>
      <c r="F155" s="19"/>
      <c r="I155" s="19"/>
      <c r="J155" s="19"/>
      <c r="K155" s="19"/>
      <c r="L155" s="19"/>
      <c r="M155" s="19"/>
      <c r="N155" s="19"/>
    </row>
    <row r="156" spans="1:14" ht="19.75" customHeight="1" x14ac:dyDescent="0.35">
      <c r="A156" s="24"/>
      <c r="B156" s="24"/>
      <c r="C156" s="24"/>
      <c r="D156" s="24"/>
      <c r="E156" s="24"/>
      <c r="F156" s="19"/>
      <c r="I156" s="19"/>
      <c r="J156" s="19"/>
      <c r="K156" s="19"/>
      <c r="L156" s="19"/>
      <c r="M156" s="19"/>
      <c r="N156" s="19"/>
    </row>
    <row r="157" spans="1:14" ht="19.75" customHeight="1" x14ac:dyDescent="0.35">
      <c r="A157" s="24"/>
      <c r="B157" s="24"/>
      <c r="C157" s="24"/>
      <c r="D157" s="24"/>
      <c r="E157" s="24"/>
      <c r="F157" s="19"/>
      <c r="I157" s="19"/>
      <c r="J157" s="19"/>
      <c r="K157" s="19"/>
      <c r="L157" s="19"/>
      <c r="M157" s="19"/>
      <c r="N157" s="19"/>
    </row>
    <row r="158" spans="1:14" ht="19.75" customHeight="1" x14ac:dyDescent="0.35">
      <c r="A158" s="24"/>
      <c r="B158" s="24"/>
      <c r="C158" s="24"/>
      <c r="D158" s="24"/>
      <c r="E158" s="24"/>
      <c r="F158" s="19"/>
      <c r="I158" s="19"/>
      <c r="J158" s="19"/>
      <c r="K158" s="19"/>
      <c r="L158" s="19"/>
      <c r="M158" s="19"/>
      <c r="N158" s="19"/>
    </row>
    <row r="159" spans="1:14" ht="19.75" customHeight="1" x14ac:dyDescent="0.35">
      <c r="A159" s="24"/>
      <c r="B159" s="24"/>
      <c r="C159" s="24"/>
      <c r="D159" s="24"/>
      <c r="E159" s="24"/>
      <c r="F159" s="19"/>
      <c r="I159" s="19"/>
      <c r="J159" s="19"/>
      <c r="K159" s="19"/>
      <c r="L159" s="19"/>
      <c r="M159" s="19"/>
      <c r="N159" s="19"/>
    </row>
    <row r="160" spans="1:14" ht="19.75" customHeight="1" x14ac:dyDescent="0.35">
      <c r="A160" s="24"/>
      <c r="B160" s="24"/>
      <c r="C160" s="24"/>
      <c r="D160" s="24"/>
      <c r="E160" s="24"/>
      <c r="F160" s="19"/>
      <c r="I160" s="19"/>
      <c r="J160" s="19"/>
      <c r="K160" s="19"/>
      <c r="L160" s="19"/>
      <c r="M160" s="19"/>
      <c r="N160" s="19"/>
    </row>
    <row r="161" spans="1:14" ht="19.75" customHeight="1" x14ac:dyDescent="0.35">
      <c r="A161" s="24"/>
      <c r="B161" s="24"/>
      <c r="C161" s="24"/>
      <c r="D161" s="24"/>
      <c r="E161" s="24"/>
      <c r="F161" s="19"/>
      <c r="I161" s="19"/>
      <c r="J161" s="19"/>
      <c r="K161" s="19"/>
      <c r="L161" s="19"/>
      <c r="M161" s="19"/>
      <c r="N161" s="19"/>
    </row>
    <row r="162" spans="1:14" ht="19.75" customHeight="1" x14ac:dyDescent="0.35">
      <c r="A162" s="24"/>
      <c r="B162" s="24"/>
      <c r="C162" s="24"/>
      <c r="D162" s="24"/>
      <c r="E162" s="24"/>
      <c r="F162" s="19"/>
      <c r="I162" s="19"/>
      <c r="J162" s="19"/>
      <c r="K162" s="19"/>
      <c r="L162" s="19"/>
      <c r="M162" s="19"/>
      <c r="N162" s="19"/>
    </row>
    <row r="163" spans="1:14" ht="19.75" customHeight="1" x14ac:dyDescent="0.35">
      <c r="A163" s="24"/>
      <c r="B163" s="24"/>
      <c r="C163" s="24"/>
      <c r="D163" s="24"/>
      <c r="E163" s="24"/>
      <c r="F163" s="19"/>
      <c r="I163" s="19"/>
      <c r="J163" s="19"/>
      <c r="K163" s="19"/>
      <c r="L163" s="19"/>
      <c r="M163" s="19"/>
      <c r="N163" s="19"/>
    </row>
    <row r="164" spans="1:14" ht="19.75" customHeight="1" x14ac:dyDescent="0.35">
      <c r="A164" s="24"/>
      <c r="B164" s="24"/>
      <c r="C164" s="24"/>
      <c r="D164" s="24"/>
      <c r="E164" s="24"/>
      <c r="F164" s="19"/>
      <c r="I164" s="19"/>
      <c r="J164" s="19"/>
      <c r="K164" s="19"/>
      <c r="L164" s="19"/>
      <c r="M164" s="19"/>
      <c r="N164" s="19"/>
    </row>
    <row r="165" spans="1:14" ht="19.75" customHeight="1" x14ac:dyDescent="0.35">
      <c r="A165" s="24"/>
      <c r="B165" s="24"/>
      <c r="C165" s="24"/>
      <c r="D165" s="24"/>
      <c r="E165" s="24"/>
      <c r="F165" s="19"/>
      <c r="I165" s="19"/>
      <c r="J165" s="19"/>
      <c r="K165" s="19"/>
      <c r="L165" s="19"/>
      <c r="M165" s="19"/>
      <c r="N165" s="19"/>
    </row>
    <row r="166" spans="1:14" ht="19.75" customHeight="1" x14ac:dyDescent="0.35">
      <c r="A166" s="24"/>
      <c r="B166" s="24"/>
      <c r="C166" s="24"/>
      <c r="D166" s="24"/>
      <c r="E166" s="24"/>
      <c r="F166" s="19"/>
      <c r="I166" s="19"/>
      <c r="J166" s="19"/>
      <c r="K166" s="19"/>
      <c r="L166" s="19"/>
      <c r="M166" s="19"/>
      <c r="N166" s="19"/>
    </row>
    <row r="167" spans="1:14" ht="19.75" customHeight="1" x14ac:dyDescent="0.35">
      <c r="A167" s="24"/>
      <c r="B167" s="24"/>
      <c r="C167" s="24"/>
      <c r="D167" s="24"/>
      <c r="E167" s="24"/>
      <c r="F167" s="19"/>
      <c r="I167" s="19"/>
      <c r="J167" s="19"/>
      <c r="K167" s="19"/>
      <c r="L167" s="19"/>
      <c r="M167" s="19"/>
      <c r="N167" s="19"/>
    </row>
    <row r="168" spans="1:14" ht="19.75" customHeight="1" x14ac:dyDescent="0.35">
      <c r="A168" s="24"/>
      <c r="B168" s="24"/>
      <c r="C168" s="24"/>
      <c r="D168" s="24"/>
      <c r="E168" s="24"/>
      <c r="F168" s="19"/>
      <c r="I168" s="19"/>
      <c r="J168" s="19"/>
      <c r="K168" s="19"/>
      <c r="L168" s="19"/>
      <c r="M168" s="19"/>
      <c r="N168" s="19"/>
    </row>
    <row r="169" spans="1:14" ht="19.75" customHeight="1" x14ac:dyDescent="0.35">
      <c r="A169" s="24"/>
      <c r="B169" s="24"/>
      <c r="C169" s="24"/>
      <c r="D169" s="24"/>
      <c r="E169" s="24"/>
      <c r="F169" s="19"/>
      <c r="I169" s="19"/>
      <c r="J169" s="19"/>
      <c r="K169" s="19"/>
      <c r="L169" s="19"/>
      <c r="M169" s="19"/>
      <c r="N169" s="19"/>
    </row>
    <row r="170" spans="1:14" ht="19.75" customHeight="1" x14ac:dyDescent="0.35">
      <c r="A170" s="24"/>
      <c r="B170" s="24"/>
      <c r="C170" s="24"/>
      <c r="D170" s="24"/>
      <c r="E170" s="24"/>
      <c r="F170" s="19"/>
      <c r="I170" s="19"/>
      <c r="J170" s="19"/>
      <c r="K170" s="19"/>
      <c r="L170" s="19"/>
      <c r="M170" s="19"/>
      <c r="N170" s="19"/>
    </row>
    <row r="171" spans="1:14" ht="19.75" customHeight="1" x14ac:dyDescent="0.35">
      <c r="A171" s="24"/>
      <c r="B171" s="24"/>
      <c r="C171" s="24"/>
      <c r="D171" s="24"/>
      <c r="E171" s="24"/>
      <c r="F171" s="19"/>
      <c r="I171" s="19"/>
      <c r="J171" s="19"/>
      <c r="K171" s="19"/>
      <c r="L171" s="19"/>
      <c r="M171" s="19"/>
      <c r="N171" s="19"/>
    </row>
    <row r="172" spans="1:14" ht="19.75" customHeight="1" x14ac:dyDescent="0.35">
      <c r="A172" s="24"/>
      <c r="B172" s="24"/>
      <c r="C172" s="24"/>
      <c r="D172" s="24"/>
      <c r="E172" s="24"/>
      <c r="F172" s="19"/>
      <c r="I172" s="19"/>
      <c r="J172" s="19"/>
      <c r="K172" s="19"/>
      <c r="L172" s="19"/>
      <c r="M172" s="19"/>
      <c r="N172" s="19"/>
    </row>
    <row r="173" spans="1:14" ht="19.75" customHeight="1" x14ac:dyDescent="0.35">
      <c r="A173" s="24"/>
      <c r="B173" s="24"/>
      <c r="C173" s="24"/>
      <c r="D173" s="24"/>
      <c r="E173" s="24"/>
      <c r="F173" s="19"/>
      <c r="I173" s="19"/>
      <c r="J173" s="19"/>
      <c r="K173" s="19"/>
      <c r="L173" s="19"/>
      <c r="M173" s="19"/>
      <c r="N173" s="19"/>
    </row>
    <row r="174" spans="1:14" ht="19.75" customHeight="1" x14ac:dyDescent="0.35">
      <c r="A174" s="24"/>
      <c r="B174" s="24"/>
      <c r="C174" s="24"/>
      <c r="D174" s="24"/>
      <c r="E174" s="24"/>
      <c r="F174" s="19"/>
      <c r="I174" s="19"/>
      <c r="J174" s="19"/>
      <c r="K174" s="19"/>
      <c r="L174" s="19"/>
      <c r="M174" s="19"/>
      <c r="N174" s="19"/>
    </row>
    <row r="175" spans="1:14" ht="19.75" customHeight="1" x14ac:dyDescent="0.35">
      <c r="A175" s="24"/>
      <c r="B175" s="24"/>
      <c r="C175" s="24"/>
      <c r="D175" s="24"/>
      <c r="E175" s="24"/>
      <c r="F175" s="19"/>
      <c r="I175" s="19"/>
      <c r="J175" s="19"/>
      <c r="K175" s="19"/>
      <c r="L175" s="19"/>
      <c r="M175" s="19"/>
      <c r="N175" s="19"/>
    </row>
    <row r="176" spans="1:14" ht="19.75" customHeight="1" x14ac:dyDescent="0.35">
      <c r="A176" s="24"/>
      <c r="B176" s="24"/>
      <c r="C176" s="24"/>
      <c r="D176" s="24"/>
      <c r="E176" s="24"/>
      <c r="F176" s="19"/>
      <c r="I176" s="19"/>
      <c r="J176" s="19"/>
      <c r="K176" s="19"/>
      <c r="L176" s="19"/>
      <c r="M176" s="19"/>
      <c r="N176" s="19"/>
    </row>
    <row r="177" spans="1:14" ht="19.75" customHeight="1" x14ac:dyDescent="0.35">
      <c r="A177" s="24"/>
      <c r="B177" s="24"/>
      <c r="C177" s="24"/>
      <c r="D177" s="24"/>
      <c r="E177" s="24"/>
      <c r="F177" s="19"/>
      <c r="I177" s="19"/>
      <c r="J177" s="19"/>
      <c r="K177" s="19"/>
      <c r="L177" s="19"/>
      <c r="M177" s="19"/>
      <c r="N177" s="19"/>
    </row>
    <row r="178" spans="1:14" ht="19.75" customHeight="1" x14ac:dyDescent="0.35">
      <c r="A178" s="24"/>
      <c r="B178" s="24"/>
      <c r="C178" s="24"/>
      <c r="D178" s="24"/>
      <c r="E178" s="24"/>
      <c r="F178" s="19"/>
      <c r="I178" s="19"/>
      <c r="J178" s="19"/>
      <c r="K178" s="19"/>
      <c r="L178" s="19"/>
      <c r="M178" s="19"/>
      <c r="N178" s="19"/>
    </row>
    <row r="179" spans="1:14" ht="19.75" customHeight="1" x14ac:dyDescent="0.35">
      <c r="A179" s="24"/>
      <c r="B179" s="24"/>
      <c r="C179" s="24"/>
      <c r="D179" s="24"/>
      <c r="E179" s="24"/>
      <c r="F179" s="19"/>
      <c r="I179" s="19"/>
      <c r="J179" s="19"/>
      <c r="K179" s="19"/>
      <c r="L179" s="19"/>
      <c r="M179" s="19"/>
      <c r="N179" s="19"/>
    </row>
    <row r="180" spans="1:14" ht="19.75" customHeight="1" x14ac:dyDescent="0.35">
      <c r="A180" s="24"/>
      <c r="B180" s="24"/>
      <c r="C180" s="24"/>
      <c r="D180" s="24"/>
      <c r="E180" s="24"/>
      <c r="F180" s="19"/>
      <c r="I180" s="19"/>
      <c r="J180" s="19"/>
      <c r="K180" s="19"/>
      <c r="L180" s="19"/>
      <c r="M180" s="19"/>
      <c r="N180" s="19"/>
    </row>
    <row r="181" spans="1:14" ht="19.75" customHeight="1" x14ac:dyDescent="0.35">
      <c r="A181" s="24"/>
      <c r="B181" s="24"/>
      <c r="C181" s="24"/>
      <c r="D181" s="24"/>
      <c r="E181" s="24"/>
      <c r="F181" s="19"/>
      <c r="I181" s="19"/>
      <c r="J181" s="19"/>
      <c r="K181" s="19"/>
      <c r="L181" s="19"/>
      <c r="M181" s="19"/>
      <c r="N181" s="19"/>
    </row>
    <row r="182" spans="1:14" ht="19.75" customHeight="1" x14ac:dyDescent="0.35">
      <c r="A182" s="24"/>
      <c r="B182" s="24"/>
      <c r="C182" s="24"/>
      <c r="D182" s="24"/>
      <c r="E182" s="24"/>
      <c r="F182" s="19"/>
      <c r="I182" s="19"/>
      <c r="J182" s="19"/>
      <c r="K182" s="19"/>
      <c r="L182" s="19"/>
      <c r="M182" s="19"/>
      <c r="N182" s="19"/>
    </row>
    <row r="183" spans="1:14" ht="19.75" customHeight="1" x14ac:dyDescent="0.35">
      <c r="A183" s="24"/>
      <c r="B183" s="24"/>
      <c r="C183" s="24"/>
      <c r="D183" s="24"/>
      <c r="E183" s="24"/>
      <c r="F183" s="19"/>
      <c r="I183" s="19"/>
      <c r="J183" s="19"/>
      <c r="K183" s="19"/>
      <c r="L183" s="19"/>
      <c r="M183" s="19"/>
      <c r="N183" s="19"/>
    </row>
    <row r="184" spans="1:14" ht="19.75" customHeight="1" x14ac:dyDescent="0.35">
      <c r="A184" s="24"/>
      <c r="B184" s="24"/>
      <c r="C184" s="24"/>
      <c r="D184" s="24"/>
      <c r="E184" s="24"/>
      <c r="F184" s="19"/>
      <c r="I184" s="19"/>
      <c r="J184" s="19"/>
      <c r="K184" s="19"/>
      <c r="L184" s="19"/>
      <c r="M184" s="19"/>
      <c r="N184" s="19"/>
    </row>
    <row r="185" spans="1:14" ht="19.75" customHeight="1" x14ac:dyDescent="0.35">
      <c r="A185" s="24"/>
      <c r="B185" s="24"/>
      <c r="C185" s="24"/>
      <c r="D185" s="24"/>
      <c r="E185" s="24"/>
      <c r="F185" s="19"/>
      <c r="I185" s="19"/>
      <c r="J185" s="19"/>
      <c r="K185" s="19"/>
      <c r="L185" s="19"/>
      <c r="M185" s="19"/>
      <c r="N185" s="19"/>
    </row>
    <row r="186" spans="1:14" ht="19.75" customHeight="1" x14ac:dyDescent="0.35">
      <c r="A186" s="24"/>
      <c r="B186" s="24"/>
      <c r="C186" s="24"/>
      <c r="D186" s="24"/>
      <c r="E186" s="24"/>
      <c r="F186" s="19"/>
      <c r="I186" s="19"/>
      <c r="J186" s="19"/>
      <c r="K186" s="19"/>
      <c r="L186" s="19"/>
      <c r="M186" s="19"/>
      <c r="N186" s="19"/>
    </row>
    <row r="187" spans="1:14" ht="19.75" customHeight="1" x14ac:dyDescent="0.35">
      <c r="A187" s="24"/>
      <c r="B187" s="24"/>
      <c r="C187" s="24"/>
      <c r="D187" s="24"/>
      <c r="E187" s="24"/>
      <c r="F187" s="19"/>
      <c r="I187" s="19"/>
      <c r="J187" s="19"/>
      <c r="K187" s="19"/>
      <c r="L187" s="19"/>
      <c r="M187" s="19"/>
      <c r="N187" s="19"/>
    </row>
    <row r="188" spans="1:14" ht="19.75" customHeight="1" x14ac:dyDescent="0.35">
      <c r="A188" s="24"/>
      <c r="B188" s="24"/>
      <c r="C188" s="24"/>
      <c r="D188" s="24"/>
      <c r="E188" s="24"/>
      <c r="F188" s="19"/>
      <c r="I188" s="19"/>
      <c r="J188" s="19"/>
      <c r="K188" s="19"/>
      <c r="L188" s="19"/>
      <c r="M188" s="19"/>
      <c r="N188" s="19"/>
    </row>
    <row r="189" spans="1:14" ht="19.75" customHeight="1" x14ac:dyDescent="0.35">
      <c r="A189" s="24"/>
      <c r="B189" s="24"/>
      <c r="C189" s="24"/>
      <c r="D189" s="24"/>
      <c r="E189" s="24"/>
      <c r="F189" s="19"/>
      <c r="I189" s="19"/>
      <c r="J189" s="19"/>
      <c r="K189" s="19"/>
      <c r="L189" s="19"/>
      <c r="M189" s="19"/>
      <c r="N189" s="19"/>
    </row>
    <row r="190" spans="1:14" ht="19.75" customHeight="1" x14ac:dyDescent="0.35">
      <c r="A190" s="24"/>
      <c r="B190" s="24"/>
      <c r="C190" s="24"/>
      <c r="D190" s="24"/>
      <c r="E190" s="24"/>
      <c r="F190" s="19"/>
      <c r="I190" s="19"/>
      <c r="J190" s="19"/>
      <c r="K190" s="19"/>
      <c r="L190" s="19"/>
      <c r="M190" s="19"/>
      <c r="N190" s="19"/>
    </row>
    <row r="191" spans="1:14" ht="19.75" customHeight="1" x14ac:dyDescent="0.35">
      <c r="A191" s="24"/>
      <c r="B191" s="24"/>
      <c r="C191" s="24"/>
      <c r="D191" s="24"/>
      <c r="E191" s="24"/>
      <c r="F191" s="19"/>
      <c r="I191" s="19"/>
      <c r="J191" s="19"/>
      <c r="K191" s="19"/>
      <c r="L191" s="19"/>
      <c r="M191" s="19"/>
      <c r="N191" s="19"/>
    </row>
    <row r="192" spans="1:14" ht="19.75" customHeight="1" x14ac:dyDescent="0.35">
      <c r="A192" s="24"/>
      <c r="B192" s="24"/>
      <c r="C192" s="24"/>
      <c r="D192" s="24"/>
      <c r="E192" s="24"/>
      <c r="F192" s="19"/>
      <c r="I192" s="19"/>
      <c r="J192" s="19"/>
      <c r="K192" s="19"/>
      <c r="L192" s="19"/>
      <c r="M192" s="19"/>
      <c r="N192" s="19"/>
    </row>
    <row r="193" spans="1:14" ht="19.75" customHeight="1" x14ac:dyDescent="0.35">
      <c r="A193" s="24"/>
      <c r="B193" s="24"/>
      <c r="C193" s="24"/>
      <c r="D193" s="24"/>
      <c r="E193" s="24"/>
      <c r="F193" s="19"/>
      <c r="I193" s="19"/>
      <c r="J193" s="19"/>
      <c r="K193" s="19"/>
      <c r="L193" s="19"/>
      <c r="M193" s="19"/>
      <c r="N193" s="19"/>
    </row>
    <row r="194" spans="1:14" ht="19.75" customHeight="1" x14ac:dyDescent="0.35">
      <c r="A194" s="24"/>
      <c r="B194" s="24"/>
      <c r="C194" s="24"/>
      <c r="D194" s="24"/>
      <c r="E194" s="24"/>
      <c r="F194" s="19"/>
      <c r="I194" s="19"/>
      <c r="J194" s="19"/>
      <c r="K194" s="19"/>
      <c r="L194" s="19"/>
      <c r="M194" s="19"/>
      <c r="N194" s="19"/>
    </row>
    <row r="195" spans="1:14" ht="19.75" customHeight="1" x14ac:dyDescent="0.35">
      <c r="A195" s="24"/>
      <c r="B195" s="24"/>
      <c r="C195" s="24"/>
      <c r="D195" s="24"/>
      <c r="E195" s="24"/>
      <c r="F195" s="19"/>
      <c r="I195" s="19"/>
      <c r="J195" s="19"/>
      <c r="K195" s="19"/>
      <c r="L195" s="19"/>
      <c r="M195" s="19"/>
      <c r="N195" s="19"/>
    </row>
    <row r="196" spans="1:14" ht="19.75" customHeight="1" x14ac:dyDescent="0.35">
      <c r="A196" s="24"/>
      <c r="B196" s="24"/>
      <c r="C196" s="24"/>
      <c r="D196" s="24"/>
      <c r="E196" s="24"/>
      <c r="F196" s="19"/>
      <c r="I196" s="19"/>
      <c r="J196" s="19"/>
      <c r="K196" s="19"/>
      <c r="L196" s="19"/>
      <c r="M196" s="19"/>
      <c r="N196" s="19"/>
    </row>
    <row r="197" spans="1:14" ht="19.75" customHeight="1" x14ac:dyDescent="0.35">
      <c r="A197" s="24"/>
      <c r="B197" s="24"/>
      <c r="C197" s="24"/>
      <c r="D197" s="24"/>
      <c r="E197" s="24"/>
      <c r="F197" s="19"/>
      <c r="I197" s="19"/>
      <c r="J197" s="19"/>
      <c r="K197" s="19"/>
      <c r="L197" s="19"/>
      <c r="M197" s="19"/>
      <c r="N197" s="19"/>
    </row>
    <row r="198" spans="1:14" ht="19.75" customHeight="1" x14ac:dyDescent="0.35">
      <c r="A198" s="24"/>
      <c r="B198" s="24"/>
      <c r="C198" s="24"/>
      <c r="D198" s="24"/>
      <c r="E198" s="24"/>
      <c r="F198" s="19"/>
      <c r="I198" s="19"/>
      <c r="J198" s="19"/>
      <c r="K198" s="19"/>
      <c r="L198" s="19"/>
      <c r="M198" s="19"/>
      <c r="N198" s="19"/>
    </row>
    <row r="199" spans="1:14" ht="19.75" customHeight="1" x14ac:dyDescent="0.35">
      <c r="A199" s="24"/>
      <c r="B199" s="24"/>
      <c r="C199" s="24"/>
      <c r="D199" s="24"/>
      <c r="E199" s="24"/>
      <c r="F199" s="19"/>
      <c r="I199" s="19"/>
      <c r="J199" s="19"/>
      <c r="K199" s="19"/>
      <c r="L199" s="19"/>
      <c r="M199" s="19"/>
      <c r="N199" s="19"/>
    </row>
    <row r="200" spans="1:14" ht="19.75" customHeight="1" x14ac:dyDescent="0.35">
      <c r="A200" s="24"/>
      <c r="B200" s="24"/>
      <c r="C200" s="24"/>
      <c r="D200" s="24"/>
      <c r="E200" s="24"/>
      <c r="F200" s="19"/>
      <c r="I200" s="19"/>
      <c r="J200" s="19"/>
      <c r="K200" s="19"/>
      <c r="L200" s="19"/>
      <c r="M200" s="19"/>
      <c r="N200" s="19"/>
    </row>
    <row r="201" spans="1:14" ht="19.75" customHeight="1" x14ac:dyDescent="0.35">
      <c r="A201" s="24"/>
      <c r="B201" s="24"/>
      <c r="C201" s="24"/>
      <c r="D201" s="24"/>
      <c r="E201" s="24"/>
      <c r="F201" s="19"/>
      <c r="I201" s="19"/>
      <c r="J201" s="19"/>
      <c r="K201" s="19"/>
      <c r="L201" s="19"/>
      <c r="M201" s="19"/>
      <c r="N201" s="19"/>
    </row>
    <row r="202" spans="1:14" ht="19.75" customHeight="1" x14ac:dyDescent="0.35">
      <c r="A202" s="24"/>
      <c r="B202" s="24"/>
      <c r="C202" s="24"/>
      <c r="D202" s="24"/>
      <c r="E202" s="24"/>
      <c r="F202" s="19"/>
      <c r="I202" s="19"/>
      <c r="J202" s="19"/>
      <c r="K202" s="19"/>
      <c r="L202" s="19"/>
      <c r="M202" s="19"/>
      <c r="N202" s="19"/>
    </row>
    <row r="203" spans="1:14" ht="19.75" customHeight="1" x14ac:dyDescent="0.35">
      <c r="A203" s="24"/>
      <c r="B203" s="24"/>
      <c r="C203" s="24"/>
      <c r="D203" s="24"/>
      <c r="E203" s="24"/>
      <c r="F203" s="19"/>
      <c r="I203" s="19"/>
      <c r="J203" s="19"/>
      <c r="K203" s="19"/>
      <c r="L203" s="19"/>
      <c r="M203" s="19"/>
      <c r="N203" s="19"/>
    </row>
    <row r="204" spans="1:14" ht="19.75" customHeight="1" x14ac:dyDescent="0.35">
      <c r="A204" s="24"/>
      <c r="B204" s="24"/>
      <c r="C204" s="24"/>
      <c r="D204" s="24"/>
      <c r="E204" s="24"/>
      <c r="F204" s="19"/>
      <c r="I204" s="19"/>
      <c r="J204" s="19"/>
      <c r="K204" s="19"/>
      <c r="L204" s="19"/>
      <c r="M204" s="19"/>
      <c r="N204" s="19"/>
    </row>
    <row r="205" spans="1:14" ht="19.75" customHeight="1" x14ac:dyDescent="0.35">
      <c r="A205" s="24"/>
      <c r="B205" s="24"/>
      <c r="C205" s="24"/>
      <c r="D205" s="24"/>
      <c r="E205" s="24"/>
      <c r="F205" s="19"/>
      <c r="I205" s="19"/>
      <c r="J205" s="19"/>
      <c r="K205" s="19"/>
      <c r="L205" s="19"/>
      <c r="M205" s="19"/>
      <c r="N205" s="19"/>
    </row>
    <row r="206" spans="1:14" ht="19.75" customHeight="1" x14ac:dyDescent="0.35">
      <c r="A206" s="24"/>
      <c r="B206" s="24"/>
      <c r="C206" s="24"/>
      <c r="D206" s="24"/>
      <c r="E206" s="24"/>
      <c r="F206" s="19"/>
      <c r="I206" s="19"/>
      <c r="J206" s="19"/>
      <c r="K206" s="19"/>
      <c r="L206" s="19"/>
      <c r="M206" s="19"/>
      <c r="N206" s="19"/>
    </row>
    <row r="207" spans="1:14" ht="19.75" customHeight="1" x14ac:dyDescent="0.35">
      <c r="A207" s="24"/>
      <c r="B207" s="24"/>
      <c r="C207" s="24"/>
      <c r="D207" s="24"/>
      <c r="E207" s="24"/>
      <c r="F207" s="19"/>
      <c r="I207" s="19"/>
      <c r="J207" s="19"/>
      <c r="K207" s="19"/>
      <c r="L207" s="19"/>
      <c r="M207" s="19"/>
      <c r="N207" s="19"/>
    </row>
    <row r="208" spans="1:14" ht="19.75" customHeight="1" x14ac:dyDescent="0.35">
      <c r="A208" s="24"/>
      <c r="B208" s="24"/>
      <c r="C208" s="24"/>
      <c r="D208" s="24"/>
      <c r="E208" s="24"/>
      <c r="F208" s="19"/>
      <c r="I208" s="19"/>
      <c r="J208" s="19"/>
      <c r="K208" s="19"/>
      <c r="L208" s="19"/>
      <c r="M208" s="19"/>
      <c r="N208" s="19"/>
    </row>
    <row r="209" spans="1:14" ht="19.75" customHeight="1" x14ac:dyDescent="0.35">
      <c r="A209" s="24"/>
      <c r="B209" s="24"/>
      <c r="C209" s="24"/>
      <c r="D209" s="24"/>
      <c r="E209" s="24"/>
      <c r="F209" s="19"/>
      <c r="I209" s="19"/>
      <c r="J209" s="19"/>
      <c r="K209" s="19"/>
      <c r="L209" s="19"/>
      <c r="M209" s="19"/>
      <c r="N209" s="19"/>
    </row>
    <row r="210" spans="1:14" ht="19.75" customHeight="1" x14ac:dyDescent="0.35">
      <c r="A210" s="24"/>
      <c r="B210" s="24"/>
      <c r="C210" s="24"/>
      <c r="D210" s="24"/>
      <c r="E210" s="24"/>
      <c r="F210" s="19"/>
      <c r="I210" s="19"/>
      <c r="J210" s="19"/>
      <c r="K210" s="19"/>
      <c r="L210" s="19"/>
      <c r="M210" s="19"/>
      <c r="N210" s="19"/>
    </row>
    <row r="211" spans="1:14" ht="19.75" customHeight="1" x14ac:dyDescent="0.35">
      <c r="A211" s="24"/>
      <c r="B211" s="24"/>
      <c r="C211" s="24"/>
      <c r="D211" s="24"/>
      <c r="E211" s="24"/>
      <c r="F211" s="19"/>
      <c r="I211" s="19"/>
      <c r="J211" s="19"/>
      <c r="K211" s="19"/>
      <c r="L211" s="19"/>
      <c r="M211" s="19"/>
      <c r="N211" s="19"/>
    </row>
    <row r="212" spans="1:14" ht="19.75" customHeight="1" x14ac:dyDescent="0.35">
      <c r="A212" s="24"/>
      <c r="B212" s="24"/>
      <c r="C212" s="24"/>
      <c r="D212" s="24"/>
      <c r="E212" s="24"/>
      <c r="F212" s="19"/>
      <c r="I212" s="19"/>
      <c r="J212" s="19"/>
      <c r="K212" s="19"/>
      <c r="L212" s="19"/>
      <c r="M212" s="19"/>
      <c r="N212" s="19"/>
    </row>
    <row r="213" spans="1:14" ht="19.75" customHeight="1" x14ac:dyDescent="0.35">
      <c r="A213" s="24"/>
      <c r="B213" s="24"/>
      <c r="C213" s="24"/>
      <c r="D213" s="24"/>
      <c r="E213" s="24"/>
      <c r="F213" s="19"/>
      <c r="I213" s="19"/>
      <c r="J213" s="19"/>
      <c r="K213" s="19"/>
      <c r="L213" s="19"/>
      <c r="M213" s="19"/>
      <c r="N213" s="19"/>
    </row>
    <row r="214" spans="1:14" ht="19.75" customHeight="1" x14ac:dyDescent="0.35">
      <c r="A214" s="24"/>
      <c r="B214" s="24"/>
      <c r="C214" s="24"/>
      <c r="D214" s="24"/>
      <c r="E214" s="24"/>
      <c r="F214" s="19"/>
      <c r="I214" s="19"/>
      <c r="J214" s="19"/>
      <c r="K214" s="19"/>
      <c r="L214" s="19"/>
      <c r="M214" s="19"/>
      <c r="N214" s="19"/>
    </row>
    <row r="215" spans="1:14" ht="19.75" customHeight="1" x14ac:dyDescent="0.35">
      <c r="A215" s="24"/>
      <c r="B215" s="24"/>
      <c r="C215" s="24"/>
      <c r="D215" s="24"/>
      <c r="E215" s="24"/>
      <c r="F215" s="19"/>
      <c r="I215" s="19"/>
      <c r="J215" s="19"/>
      <c r="K215" s="19"/>
      <c r="L215" s="19"/>
      <c r="M215" s="19"/>
      <c r="N215" s="19"/>
    </row>
    <row r="216" spans="1:14" ht="19.75" customHeight="1" x14ac:dyDescent="0.35">
      <c r="A216" s="24"/>
      <c r="B216" s="24"/>
      <c r="C216" s="24"/>
      <c r="D216" s="24"/>
      <c r="E216" s="24"/>
      <c r="F216" s="19"/>
      <c r="I216" s="19"/>
      <c r="J216" s="19"/>
      <c r="K216" s="19"/>
      <c r="L216" s="19"/>
      <c r="M216" s="19"/>
      <c r="N216" s="19"/>
    </row>
    <row r="217" spans="1:14" ht="19.75" customHeight="1" x14ac:dyDescent="0.35">
      <c r="A217" s="24"/>
      <c r="B217" s="24"/>
      <c r="C217" s="24"/>
      <c r="D217" s="24"/>
      <c r="E217" s="24"/>
      <c r="F217" s="19"/>
      <c r="I217" s="19"/>
      <c r="J217" s="19"/>
      <c r="K217" s="19"/>
      <c r="L217" s="19"/>
      <c r="M217" s="19"/>
      <c r="N217" s="19"/>
    </row>
    <row r="218" spans="1:14" ht="19.75" customHeight="1" x14ac:dyDescent="0.35">
      <c r="A218" s="24"/>
      <c r="B218" s="24"/>
      <c r="C218" s="24"/>
      <c r="D218" s="24"/>
      <c r="E218" s="24"/>
      <c r="F218" s="19"/>
      <c r="I218" s="19"/>
      <c r="J218" s="19"/>
      <c r="K218" s="19"/>
      <c r="L218" s="19"/>
      <c r="M218" s="19"/>
      <c r="N218" s="19"/>
    </row>
    <row r="219" spans="1:14" ht="19.75" customHeight="1" x14ac:dyDescent="0.35">
      <c r="A219" s="24"/>
      <c r="B219" s="24"/>
      <c r="C219" s="24"/>
      <c r="D219" s="24"/>
      <c r="E219" s="24"/>
      <c r="F219" s="19"/>
      <c r="I219" s="19"/>
      <c r="J219" s="19"/>
      <c r="K219" s="19"/>
      <c r="L219" s="19"/>
      <c r="M219" s="19"/>
      <c r="N219" s="19"/>
    </row>
    <row r="220" spans="1:14" ht="19.75" customHeight="1" x14ac:dyDescent="0.35">
      <c r="A220" s="24"/>
      <c r="B220" s="24"/>
      <c r="C220" s="24"/>
      <c r="D220" s="24"/>
      <c r="E220" s="24"/>
      <c r="F220" s="19"/>
      <c r="I220" s="19"/>
      <c r="J220" s="19"/>
      <c r="K220" s="19"/>
      <c r="L220" s="19"/>
      <c r="M220" s="19"/>
      <c r="N220" s="19"/>
    </row>
    <row r="221" spans="1:14" ht="19.75" customHeight="1" x14ac:dyDescent="0.35">
      <c r="A221" s="24"/>
      <c r="B221" s="24"/>
      <c r="C221" s="24"/>
      <c r="D221" s="24"/>
      <c r="E221" s="24"/>
      <c r="F221" s="19"/>
      <c r="I221" s="19"/>
      <c r="J221" s="19"/>
      <c r="K221" s="19"/>
      <c r="L221" s="19"/>
      <c r="M221" s="19"/>
      <c r="N221" s="19"/>
    </row>
    <row r="222" spans="1:14" ht="19.75" customHeight="1" x14ac:dyDescent="0.35">
      <c r="A222" s="24"/>
      <c r="B222" s="24"/>
      <c r="C222" s="24"/>
      <c r="D222" s="24"/>
      <c r="E222" s="24"/>
      <c r="F222" s="19"/>
      <c r="I222" s="19"/>
      <c r="J222" s="19"/>
      <c r="K222" s="19"/>
      <c r="L222" s="19"/>
      <c r="M222" s="19"/>
      <c r="N222" s="19"/>
    </row>
    <row r="223" spans="1:14" ht="19.75" customHeight="1" x14ac:dyDescent="0.35">
      <c r="A223" s="24"/>
      <c r="B223" s="24"/>
      <c r="C223" s="24"/>
      <c r="D223" s="24"/>
      <c r="E223" s="24"/>
      <c r="F223" s="19"/>
      <c r="I223" s="19"/>
      <c r="J223" s="19"/>
      <c r="K223" s="19"/>
      <c r="L223" s="19"/>
      <c r="M223" s="19"/>
      <c r="N223" s="19"/>
    </row>
    <row r="224" spans="1:14" ht="19.75" customHeight="1" x14ac:dyDescent="0.35">
      <c r="A224" s="24"/>
      <c r="B224" s="24"/>
      <c r="C224" s="24"/>
      <c r="D224" s="24"/>
      <c r="E224" s="24"/>
      <c r="F224" s="19"/>
      <c r="I224" s="19"/>
      <c r="J224" s="19"/>
      <c r="K224" s="19"/>
      <c r="L224" s="19"/>
      <c r="M224" s="19"/>
      <c r="N224" s="19"/>
    </row>
    <row r="225" spans="1:14" ht="19.75" customHeight="1" x14ac:dyDescent="0.35">
      <c r="A225" s="24"/>
      <c r="B225" s="24"/>
      <c r="C225" s="24"/>
      <c r="D225" s="24"/>
      <c r="E225" s="24"/>
      <c r="F225" s="19"/>
      <c r="I225" s="19"/>
      <c r="J225" s="19"/>
      <c r="K225" s="19"/>
      <c r="L225" s="19"/>
      <c r="M225" s="19"/>
      <c r="N225" s="19"/>
    </row>
    <row r="226" spans="1:14" ht="19.75" customHeight="1" x14ac:dyDescent="0.35">
      <c r="A226" s="24"/>
      <c r="B226" s="24"/>
      <c r="C226" s="24"/>
      <c r="D226" s="24"/>
      <c r="E226" s="24"/>
      <c r="F226" s="19"/>
      <c r="I226" s="19"/>
      <c r="J226" s="19"/>
      <c r="K226" s="19"/>
      <c r="L226" s="19"/>
      <c r="M226" s="19"/>
      <c r="N226" s="19"/>
    </row>
    <row r="227" spans="1:14" ht="19.75" customHeight="1" x14ac:dyDescent="0.35">
      <c r="A227" s="24"/>
      <c r="B227" s="24"/>
      <c r="C227" s="24"/>
      <c r="D227" s="24"/>
      <c r="E227" s="24"/>
      <c r="F227" s="19"/>
      <c r="I227" s="19"/>
      <c r="J227" s="19"/>
      <c r="K227" s="19"/>
      <c r="L227" s="19"/>
      <c r="M227" s="19"/>
      <c r="N227" s="19"/>
    </row>
    <row r="228" spans="1:14" ht="19.75" customHeight="1" x14ac:dyDescent="0.35">
      <c r="A228" s="24"/>
      <c r="B228" s="24"/>
      <c r="C228" s="24"/>
      <c r="D228" s="24"/>
      <c r="E228" s="24"/>
      <c r="F228" s="19"/>
      <c r="I228" s="19"/>
      <c r="J228" s="19"/>
      <c r="K228" s="19"/>
      <c r="L228" s="19"/>
      <c r="M228" s="19"/>
      <c r="N228" s="19"/>
    </row>
    <row r="229" spans="1:14" ht="19.75" customHeight="1" x14ac:dyDescent="0.35">
      <c r="A229" s="24"/>
      <c r="B229" s="24"/>
      <c r="C229" s="24"/>
      <c r="D229" s="24"/>
      <c r="E229" s="24"/>
      <c r="F229" s="19"/>
      <c r="I229" s="19"/>
      <c r="J229" s="19"/>
      <c r="K229" s="19"/>
      <c r="L229" s="19"/>
      <c r="M229" s="19"/>
      <c r="N229" s="19"/>
    </row>
    <row r="230" spans="1:14" ht="19.75" customHeight="1" x14ac:dyDescent="0.35">
      <c r="A230" s="24"/>
      <c r="B230" s="24"/>
      <c r="C230" s="24"/>
      <c r="D230" s="24"/>
      <c r="E230" s="24"/>
      <c r="F230" s="19"/>
      <c r="I230" s="19"/>
      <c r="J230" s="19"/>
      <c r="K230" s="19"/>
      <c r="L230" s="19"/>
      <c r="M230" s="19"/>
      <c r="N230" s="19"/>
    </row>
    <row r="231" spans="1:14" ht="19.75" customHeight="1" x14ac:dyDescent="0.35">
      <c r="A231" s="24"/>
      <c r="B231" s="24"/>
      <c r="C231" s="24"/>
      <c r="D231" s="24"/>
      <c r="E231" s="24"/>
      <c r="F231" s="19"/>
      <c r="I231" s="19"/>
      <c r="J231" s="19"/>
      <c r="K231" s="19"/>
      <c r="L231" s="19"/>
      <c r="M231" s="19"/>
      <c r="N231" s="19"/>
    </row>
    <row r="232" spans="1:14" ht="19.75" customHeight="1" x14ac:dyDescent="0.35">
      <c r="A232" s="24"/>
      <c r="B232" s="24"/>
      <c r="C232" s="24"/>
      <c r="D232" s="24"/>
      <c r="E232" s="24"/>
      <c r="F232" s="19"/>
      <c r="I232" s="19"/>
      <c r="J232" s="19"/>
      <c r="K232" s="19"/>
      <c r="L232" s="19"/>
      <c r="M232" s="19"/>
      <c r="N232" s="19"/>
    </row>
    <row r="233" spans="1:14" ht="19.75" customHeight="1" x14ac:dyDescent="0.35">
      <c r="A233" s="24"/>
      <c r="B233" s="24"/>
      <c r="C233" s="24"/>
      <c r="D233" s="24"/>
      <c r="E233" s="24"/>
      <c r="F233" s="19"/>
      <c r="I233" s="19"/>
      <c r="J233" s="19"/>
      <c r="K233" s="19"/>
      <c r="L233" s="19"/>
      <c r="M233" s="19"/>
      <c r="N233" s="19"/>
    </row>
    <row r="234" spans="1:14" ht="19.75" customHeight="1" x14ac:dyDescent="0.35">
      <c r="A234" s="24"/>
      <c r="B234" s="24"/>
      <c r="C234" s="24"/>
      <c r="D234" s="24"/>
      <c r="E234" s="24"/>
      <c r="F234" s="19"/>
      <c r="I234" s="19"/>
      <c r="J234" s="19"/>
      <c r="K234" s="19"/>
      <c r="L234" s="19"/>
      <c r="M234" s="19"/>
      <c r="N234" s="19"/>
    </row>
    <row r="235" spans="1:14" ht="19.75" customHeight="1" x14ac:dyDescent="0.35">
      <c r="A235" s="24"/>
      <c r="B235" s="24"/>
      <c r="C235" s="24"/>
      <c r="D235" s="24"/>
      <c r="E235" s="24"/>
      <c r="F235" s="19"/>
      <c r="I235" s="19"/>
      <c r="J235" s="19"/>
      <c r="K235" s="19"/>
      <c r="L235" s="19"/>
      <c r="M235" s="19"/>
      <c r="N235" s="19"/>
    </row>
    <row r="236" spans="1:14" ht="19.75" customHeight="1" x14ac:dyDescent="0.35">
      <c r="A236" s="24"/>
      <c r="B236" s="24"/>
      <c r="C236" s="24"/>
      <c r="D236" s="24"/>
      <c r="E236" s="24"/>
      <c r="F236" s="19"/>
      <c r="I236" s="19"/>
      <c r="J236" s="19"/>
      <c r="K236" s="19"/>
      <c r="L236" s="19"/>
      <c r="M236" s="19"/>
      <c r="N236" s="19"/>
    </row>
    <row r="237" spans="1:14" ht="19.75" customHeight="1" x14ac:dyDescent="0.35">
      <c r="A237" s="24"/>
      <c r="B237" s="24"/>
      <c r="C237" s="24"/>
      <c r="D237" s="24"/>
      <c r="E237" s="24"/>
      <c r="F237" s="19"/>
      <c r="I237" s="19"/>
      <c r="J237" s="19"/>
      <c r="K237" s="19"/>
      <c r="L237" s="19"/>
      <c r="M237" s="19"/>
      <c r="N237" s="19"/>
    </row>
    <row r="238" spans="1:14" ht="19.75" customHeight="1" x14ac:dyDescent="0.35">
      <c r="A238" s="24"/>
      <c r="B238" s="24"/>
      <c r="C238" s="24"/>
      <c r="D238" s="24"/>
      <c r="E238" s="24"/>
      <c r="F238" s="19"/>
      <c r="I238" s="19"/>
      <c r="J238" s="19"/>
      <c r="K238" s="19"/>
      <c r="L238" s="19"/>
      <c r="M238" s="19"/>
      <c r="N238" s="19"/>
    </row>
    <row r="239" spans="1:14" ht="19.75" customHeight="1" x14ac:dyDescent="0.35">
      <c r="A239" s="24"/>
      <c r="B239" s="24"/>
      <c r="C239" s="24"/>
      <c r="D239" s="24"/>
      <c r="E239" s="24"/>
      <c r="F239" s="19"/>
      <c r="I239" s="19"/>
      <c r="J239" s="19"/>
      <c r="K239" s="19"/>
      <c r="L239" s="19"/>
      <c r="M239" s="19"/>
      <c r="N239" s="19"/>
    </row>
    <row r="240" spans="1:14" ht="19.75" customHeight="1" x14ac:dyDescent="0.35">
      <c r="A240" s="24"/>
      <c r="B240" s="24"/>
      <c r="C240" s="24"/>
      <c r="D240" s="24"/>
      <c r="E240" s="24"/>
      <c r="F240" s="19"/>
      <c r="I240" s="19"/>
      <c r="J240" s="19"/>
      <c r="K240" s="19"/>
      <c r="L240" s="19"/>
      <c r="M240" s="19"/>
      <c r="N240" s="19"/>
    </row>
    <row r="241" spans="1:14" ht="19.75" customHeight="1" x14ac:dyDescent="0.35">
      <c r="A241" s="24"/>
      <c r="B241" s="24"/>
      <c r="C241" s="24"/>
      <c r="D241" s="24"/>
      <c r="E241" s="24"/>
      <c r="F241" s="19"/>
      <c r="I241" s="19"/>
      <c r="J241" s="19"/>
      <c r="K241" s="19"/>
      <c r="L241" s="19"/>
      <c r="M241" s="19"/>
      <c r="N241" s="19"/>
    </row>
    <row r="242" spans="1:14" ht="19.75" customHeight="1" x14ac:dyDescent="0.35">
      <c r="A242" s="24"/>
      <c r="B242" s="24"/>
      <c r="C242" s="24"/>
      <c r="D242" s="24"/>
      <c r="E242" s="24"/>
      <c r="F242" s="19"/>
      <c r="I242" s="19"/>
      <c r="J242" s="19"/>
      <c r="K242" s="19"/>
      <c r="L242" s="19"/>
      <c r="M242" s="19"/>
      <c r="N242" s="19"/>
    </row>
    <row r="243" spans="1:14" ht="19.75" customHeight="1" x14ac:dyDescent="0.35">
      <c r="A243" s="24"/>
      <c r="B243" s="24"/>
      <c r="C243" s="24"/>
      <c r="D243" s="24"/>
      <c r="E243" s="24"/>
      <c r="F243" s="19"/>
      <c r="I243" s="19"/>
      <c r="J243" s="19"/>
      <c r="K243" s="19"/>
      <c r="L243" s="19"/>
      <c r="M243" s="19"/>
      <c r="N243" s="19"/>
    </row>
    <row r="244" spans="1:14" ht="19.75" customHeight="1" x14ac:dyDescent="0.35">
      <c r="A244" s="24"/>
      <c r="B244" s="24"/>
      <c r="C244" s="24"/>
      <c r="D244" s="24"/>
      <c r="E244" s="24"/>
      <c r="F244" s="19"/>
      <c r="I244" s="19"/>
      <c r="J244" s="19"/>
      <c r="K244" s="19"/>
      <c r="L244" s="19"/>
      <c r="M244" s="19"/>
      <c r="N244" s="19"/>
    </row>
    <row r="245" spans="1:14" ht="19.75" customHeight="1" x14ac:dyDescent="0.35">
      <c r="A245" s="24"/>
      <c r="B245" s="24"/>
      <c r="C245" s="24"/>
      <c r="D245" s="24"/>
      <c r="E245" s="24"/>
      <c r="F245" s="19"/>
      <c r="I245" s="19"/>
      <c r="J245" s="19"/>
      <c r="K245" s="19"/>
      <c r="L245" s="19"/>
      <c r="M245" s="19"/>
      <c r="N245" s="19"/>
    </row>
    <row r="246" spans="1:14" ht="19.75" customHeight="1" x14ac:dyDescent="0.35">
      <c r="A246" s="24"/>
      <c r="B246" s="24"/>
      <c r="C246" s="24"/>
      <c r="D246" s="24"/>
      <c r="E246" s="24"/>
      <c r="F246" s="19"/>
      <c r="I246" s="19"/>
      <c r="J246" s="19"/>
      <c r="K246" s="19"/>
      <c r="L246" s="19"/>
      <c r="M246" s="19"/>
      <c r="N246" s="19"/>
    </row>
    <row r="247" spans="1:14" ht="19.75" customHeight="1" x14ac:dyDescent="0.35">
      <c r="A247" s="24"/>
      <c r="B247" s="24"/>
      <c r="C247" s="24"/>
      <c r="D247" s="24"/>
      <c r="E247" s="24"/>
      <c r="F247" s="19"/>
      <c r="I247" s="19"/>
      <c r="J247" s="19"/>
      <c r="K247" s="19"/>
      <c r="L247" s="19"/>
      <c r="M247" s="19"/>
      <c r="N247" s="19"/>
    </row>
    <row r="248" spans="1:14" ht="19.75" customHeight="1" x14ac:dyDescent="0.35">
      <c r="A248" s="24"/>
      <c r="B248" s="24"/>
      <c r="C248" s="24"/>
      <c r="D248" s="24"/>
      <c r="E248" s="24"/>
      <c r="F248" s="19"/>
      <c r="I248" s="19"/>
      <c r="J248" s="19"/>
      <c r="K248" s="19"/>
      <c r="L248" s="19"/>
      <c r="M248" s="19"/>
      <c r="N248" s="19"/>
    </row>
    <row r="249" spans="1:14" ht="19.75" customHeight="1" x14ac:dyDescent="0.35">
      <c r="A249" s="24"/>
      <c r="B249" s="24"/>
      <c r="C249" s="24"/>
      <c r="D249" s="24"/>
      <c r="E249" s="24"/>
      <c r="F249" s="19"/>
      <c r="I249" s="19"/>
      <c r="J249" s="19"/>
      <c r="K249" s="19"/>
      <c r="L249" s="19"/>
      <c r="M249" s="19"/>
      <c r="N249" s="19"/>
    </row>
    <row r="250" spans="1:14" ht="19.75" customHeight="1" x14ac:dyDescent="0.35">
      <c r="A250" s="24"/>
      <c r="B250" s="24"/>
      <c r="C250" s="24"/>
      <c r="D250" s="24"/>
      <c r="E250" s="24"/>
      <c r="F250" s="19"/>
      <c r="I250" s="19"/>
      <c r="J250" s="19"/>
      <c r="K250" s="19"/>
      <c r="L250" s="19"/>
      <c r="M250" s="19"/>
      <c r="N250" s="19"/>
    </row>
    <row r="251" spans="1:14" ht="19.75" customHeight="1" x14ac:dyDescent="0.35">
      <c r="A251" s="24"/>
      <c r="B251" s="24"/>
      <c r="C251" s="24"/>
      <c r="D251" s="24"/>
      <c r="E251" s="24"/>
      <c r="F251" s="19"/>
      <c r="I251" s="19"/>
      <c r="J251" s="19"/>
      <c r="K251" s="19"/>
      <c r="L251" s="19"/>
      <c r="M251" s="19"/>
      <c r="N251" s="19"/>
    </row>
    <row r="252" spans="1:14" ht="19.75" customHeight="1" x14ac:dyDescent="0.35">
      <c r="A252" s="24"/>
      <c r="B252" s="24"/>
      <c r="C252" s="24"/>
      <c r="D252" s="24"/>
      <c r="E252" s="24"/>
      <c r="F252" s="19"/>
      <c r="I252" s="19"/>
      <c r="J252" s="19"/>
      <c r="K252" s="19"/>
      <c r="L252" s="19"/>
      <c r="M252" s="19"/>
      <c r="N252" s="19"/>
    </row>
    <row r="253" spans="1:14" ht="19.75" customHeight="1" x14ac:dyDescent="0.35">
      <c r="A253" s="24"/>
      <c r="B253" s="24"/>
      <c r="C253" s="24"/>
      <c r="D253" s="24"/>
      <c r="E253" s="24"/>
      <c r="F253" s="19"/>
      <c r="I253" s="19"/>
      <c r="J253" s="19"/>
      <c r="K253" s="19"/>
      <c r="L253" s="19"/>
      <c r="M253" s="19"/>
      <c r="N253" s="19"/>
    </row>
    <row r="254" spans="1:14" ht="19.75" customHeight="1" x14ac:dyDescent="0.35">
      <c r="A254" s="24"/>
      <c r="B254" s="24"/>
      <c r="C254" s="24"/>
      <c r="D254" s="24"/>
      <c r="E254" s="24"/>
      <c r="F254" s="19"/>
      <c r="I254" s="19"/>
      <c r="J254" s="19"/>
      <c r="K254" s="19"/>
      <c r="L254" s="19"/>
      <c r="M254" s="19"/>
      <c r="N254" s="19"/>
    </row>
    <row r="255" spans="1:14" ht="19.75" customHeight="1" x14ac:dyDescent="0.35">
      <c r="A255" s="24"/>
      <c r="B255" s="24"/>
      <c r="C255" s="24"/>
      <c r="D255" s="24"/>
      <c r="E255" s="24"/>
      <c r="F255" s="19"/>
      <c r="I255" s="19"/>
      <c r="J255" s="19"/>
      <c r="K255" s="19"/>
      <c r="L255" s="19"/>
      <c r="M255" s="19"/>
      <c r="N255" s="19"/>
    </row>
    <row r="256" spans="1:14" ht="19.75" customHeight="1" x14ac:dyDescent="0.35">
      <c r="A256" s="24"/>
      <c r="B256" s="24"/>
      <c r="C256" s="24"/>
      <c r="D256" s="24"/>
      <c r="E256" s="24"/>
      <c r="F256" s="19"/>
      <c r="I256" s="19"/>
      <c r="J256" s="19"/>
      <c r="K256" s="19"/>
      <c r="L256" s="19"/>
      <c r="M256" s="19"/>
      <c r="N256" s="19"/>
    </row>
    <row r="257" spans="1:14" ht="19.75" customHeight="1" x14ac:dyDescent="0.35">
      <c r="A257" s="24"/>
      <c r="B257" s="24"/>
      <c r="C257" s="24"/>
      <c r="D257" s="24"/>
      <c r="E257" s="24"/>
      <c r="F257" s="19"/>
      <c r="I257" s="19"/>
      <c r="J257" s="19"/>
      <c r="K257" s="19"/>
      <c r="L257" s="19"/>
      <c r="M257" s="19"/>
      <c r="N257" s="19"/>
    </row>
    <row r="258" spans="1:14" ht="19.75" customHeight="1" x14ac:dyDescent="0.35">
      <c r="A258" s="24"/>
      <c r="B258" s="24"/>
      <c r="C258" s="24"/>
      <c r="D258" s="24"/>
      <c r="E258" s="24"/>
      <c r="F258" s="19"/>
      <c r="I258" s="19"/>
      <c r="J258" s="19"/>
      <c r="K258" s="19"/>
      <c r="L258" s="19"/>
      <c r="M258" s="19"/>
      <c r="N258" s="19"/>
    </row>
    <row r="259" spans="1:14" ht="19.75" customHeight="1" x14ac:dyDescent="0.35">
      <c r="A259" s="24"/>
      <c r="B259" s="24"/>
      <c r="C259" s="24"/>
      <c r="D259" s="24"/>
      <c r="E259" s="24"/>
      <c r="F259" s="19"/>
      <c r="I259" s="19"/>
      <c r="J259" s="19"/>
      <c r="K259" s="19"/>
      <c r="L259" s="19"/>
      <c r="M259" s="19"/>
      <c r="N259" s="19"/>
    </row>
    <row r="260" spans="1:14" ht="19.75" customHeight="1" x14ac:dyDescent="0.35">
      <c r="A260" s="24"/>
      <c r="B260" s="24"/>
      <c r="C260" s="24"/>
      <c r="D260" s="24"/>
      <c r="E260" s="24"/>
      <c r="F260" s="19"/>
      <c r="I260" s="19"/>
      <c r="J260" s="19"/>
      <c r="K260" s="19"/>
      <c r="L260" s="19"/>
      <c r="M260" s="19"/>
      <c r="N260" s="19"/>
    </row>
    <row r="261" spans="1:14" ht="19.75" customHeight="1" x14ac:dyDescent="0.35">
      <c r="A261" s="24"/>
      <c r="B261" s="24"/>
      <c r="C261" s="24"/>
      <c r="D261" s="24"/>
      <c r="E261" s="24"/>
      <c r="F261" s="19"/>
      <c r="I261" s="19"/>
      <c r="J261" s="19"/>
      <c r="K261" s="19"/>
      <c r="L261" s="19"/>
      <c r="M261" s="19"/>
      <c r="N261" s="19"/>
    </row>
    <row r="262" spans="1:14" ht="19.75" customHeight="1" x14ac:dyDescent="0.35">
      <c r="A262" s="24"/>
      <c r="B262" s="24"/>
      <c r="C262" s="24"/>
      <c r="D262" s="24"/>
      <c r="E262" s="24"/>
      <c r="F262" s="19"/>
      <c r="I262" s="19"/>
      <c r="J262" s="19"/>
      <c r="K262" s="19"/>
      <c r="L262" s="19"/>
      <c r="M262" s="19"/>
      <c r="N262" s="19"/>
    </row>
    <row r="263" spans="1:14" ht="19.75" customHeight="1" x14ac:dyDescent="0.35">
      <c r="A263" s="24"/>
      <c r="B263" s="24"/>
      <c r="C263" s="24"/>
      <c r="D263" s="24"/>
      <c r="E263" s="24"/>
      <c r="F263" s="19"/>
      <c r="I263" s="19"/>
      <c r="J263" s="19"/>
      <c r="K263" s="19"/>
      <c r="L263" s="19"/>
      <c r="M263" s="19"/>
      <c r="N263" s="19"/>
    </row>
    <row r="264" spans="1:14" ht="19.75" customHeight="1" x14ac:dyDescent="0.35">
      <c r="A264" s="24"/>
      <c r="B264" s="24"/>
      <c r="C264" s="24"/>
      <c r="D264" s="24"/>
      <c r="E264" s="24"/>
      <c r="F264" s="19"/>
      <c r="I264" s="19"/>
      <c r="J264" s="19"/>
      <c r="K264" s="19"/>
      <c r="L264" s="19"/>
      <c r="M264" s="19"/>
      <c r="N264" s="19"/>
    </row>
    <row r="265" spans="1:14" ht="19.75" customHeight="1" x14ac:dyDescent="0.35">
      <c r="A265" s="24"/>
      <c r="B265" s="24"/>
      <c r="C265" s="24"/>
      <c r="D265" s="24"/>
      <c r="E265" s="24"/>
      <c r="F265" s="19"/>
      <c r="I265" s="19"/>
      <c r="J265" s="19"/>
      <c r="K265" s="19"/>
      <c r="L265" s="19"/>
      <c r="M265" s="19"/>
      <c r="N265" s="19"/>
    </row>
    <row r="266" spans="1:14" ht="19.75" customHeight="1" x14ac:dyDescent="0.35">
      <c r="A266" s="24"/>
      <c r="B266" s="24"/>
      <c r="C266" s="24"/>
      <c r="D266" s="24"/>
      <c r="E266" s="24"/>
      <c r="F266" s="19"/>
      <c r="I266" s="19"/>
      <c r="J266" s="19"/>
      <c r="K266" s="19"/>
      <c r="L266" s="19"/>
      <c r="M266" s="19"/>
      <c r="N266" s="19"/>
    </row>
    <row r="267" spans="1:14" ht="19.75" customHeight="1" x14ac:dyDescent="0.35">
      <c r="A267" s="24"/>
      <c r="B267" s="24"/>
      <c r="C267" s="24"/>
      <c r="D267" s="24"/>
      <c r="E267" s="24"/>
      <c r="F267" s="19"/>
      <c r="I267" s="19"/>
      <c r="J267" s="19"/>
      <c r="K267" s="19"/>
      <c r="L267" s="19"/>
      <c r="M267" s="19"/>
      <c r="N267" s="19"/>
    </row>
    <row r="268" spans="1:14" ht="19.75" customHeight="1" x14ac:dyDescent="0.35">
      <c r="A268" s="24"/>
      <c r="B268" s="24"/>
      <c r="C268" s="24"/>
      <c r="D268" s="24"/>
      <c r="E268" s="24"/>
      <c r="F268" s="19"/>
      <c r="I268" s="19"/>
      <c r="J268" s="19"/>
      <c r="K268" s="19"/>
      <c r="L268" s="19"/>
      <c r="M268" s="19"/>
      <c r="N268" s="19"/>
    </row>
    <row r="269" spans="1:14" ht="19.75" customHeight="1" x14ac:dyDescent="0.35">
      <c r="A269" s="24"/>
      <c r="B269" s="24"/>
      <c r="C269" s="24"/>
      <c r="D269" s="24"/>
      <c r="E269" s="24"/>
      <c r="F269" s="19"/>
      <c r="I269" s="19"/>
      <c r="J269" s="19"/>
      <c r="K269" s="19"/>
      <c r="L269" s="19"/>
      <c r="M269" s="19"/>
      <c r="N269" s="19"/>
    </row>
    <row r="270" spans="1:14" ht="19.75" customHeight="1" x14ac:dyDescent="0.35">
      <c r="A270" s="24"/>
      <c r="B270" s="24"/>
      <c r="C270" s="24"/>
      <c r="D270" s="24"/>
      <c r="E270" s="24"/>
      <c r="F270" s="19"/>
      <c r="I270" s="19"/>
      <c r="J270" s="19"/>
      <c r="K270" s="19"/>
      <c r="L270" s="19"/>
      <c r="M270" s="19"/>
      <c r="N270" s="19"/>
    </row>
    <row r="271" spans="1:14" ht="19.75" customHeight="1" x14ac:dyDescent="0.35">
      <c r="A271" s="24"/>
      <c r="B271" s="24"/>
      <c r="C271" s="24"/>
      <c r="D271" s="24"/>
      <c r="E271" s="24"/>
      <c r="F271" s="19"/>
      <c r="I271" s="19"/>
      <c r="J271" s="19"/>
      <c r="K271" s="19"/>
      <c r="L271" s="19"/>
      <c r="M271" s="19"/>
      <c r="N271" s="19"/>
    </row>
    <row r="272" spans="1:14" ht="19.75" customHeight="1" x14ac:dyDescent="0.35">
      <c r="A272" s="24"/>
      <c r="B272" s="24"/>
      <c r="C272" s="24"/>
      <c r="D272" s="24"/>
      <c r="E272" s="24"/>
      <c r="F272" s="19"/>
      <c r="I272" s="19"/>
      <c r="J272" s="19"/>
      <c r="K272" s="19"/>
      <c r="L272" s="19"/>
      <c r="M272" s="19"/>
      <c r="N272" s="19"/>
    </row>
    <row r="273" spans="1:14" ht="19.75" customHeight="1" x14ac:dyDescent="0.35">
      <c r="A273" s="19"/>
      <c r="B273" s="19"/>
      <c r="C273" s="19"/>
      <c r="D273" s="19"/>
      <c r="E273" s="19"/>
      <c r="F273" s="19"/>
      <c r="I273" s="19"/>
      <c r="J273" s="19"/>
      <c r="K273" s="19"/>
      <c r="L273" s="19"/>
      <c r="M273" s="19"/>
      <c r="N273" s="19"/>
    </row>
    <row r="274" spans="1:14" ht="19.75" customHeight="1" x14ac:dyDescent="0.35">
      <c r="A274" s="19"/>
      <c r="B274" s="19"/>
      <c r="C274" s="19"/>
      <c r="D274" s="19"/>
      <c r="E274" s="19"/>
      <c r="F274" s="19"/>
      <c r="I274" s="19"/>
      <c r="J274" s="19"/>
      <c r="K274" s="19"/>
      <c r="L274" s="19"/>
      <c r="M274" s="19"/>
      <c r="N274" s="19"/>
    </row>
    <row r="275" spans="1:14" ht="19.75" customHeight="1" x14ac:dyDescent="0.35">
      <c r="A275" s="19"/>
      <c r="B275" s="19"/>
      <c r="C275" s="19"/>
      <c r="D275" s="19"/>
      <c r="E275" s="19"/>
      <c r="F275" s="19"/>
      <c r="I275" s="19"/>
      <c r="J275" s="19"/>
      <c r="K275" s="19"/>
      <c r="L275" s="19"/>
      <c r="M275" s="19"/>
      <c r="N275" s="19"/>
    </row>
    <row r="276" spans="1:14" ht="19.75" customHeight="1" x14ac:dyDescent="0.35">
      <c r="A276" s="19"/>
      <c r="B276" s="19"/>
      <c r="C276" s="19"/>
      <c r="D276" s="19"/>
      <c r="E276" s="19"/>
      <c r="F276" s="19"/>
      <c r="I276" s="19"/>
      <c r="J276" s="19"/>
      <c r="K276" s="19"/>
      <c r="L276" s="19"/>
      <c r="M276" s="19"/>
      <c r="N276" s="19"/>
    </row>
    <row r="277" spans="1:14" ht="19.75" customHeight="1" x14ac:dyDescent="0.35">
      <c r="A277" s="19"/>
      <c r="B277" s="19"/>
      <c r="C277" s="19"/>
      <c r="D277" s="19"/>
      <c r="E277" s="19"/>
      <c r="F277" s="19"/>
      <c r="I277" s="19"/>
      <c r="J277" s="19"/>
      <c r="K277" s="19"/>
      <c r="L277" s="19"/>
      <c r="M277" s="19"/>
      <c r="N277" s="19"/>
    </row>
    <row r="278" spans="1:14" ht="19.75" customHeight="1" x14ac:dyDescent="0.35">
      <c r="A278" s="19"/>
      <c r="B278" s="19"/>
      <c r="C278" s="19"/>
      <c r="D278" s="19"/>
      <c r="E278" s="19"/>
      <c r="F278" s="19"/>
      <c r="I278" s="19"/>
      <c r="J278" s="19"/>
      <c r="K278" s="19"/>
      <c r="L278" s="19"/>
      <c r="M278" s="19"/>
      <c r="N278" s="19"/>
    </row>
    <row r="279" spans="1:14" ht="19.75" customHeight="1" x14ac:dyDescent="0.35">
      <c r="A279" s="19"/>
      <c r="B279" s="19"/>
      <c r="C279" s="19"/>
      <c r="D279" s="19"/>
      <c r="E279" s="19"/>
      <c r="F279" s="19"/>
      <c r="I279" s="19"/>
      <c r="J279" s="19"/>
      <c r="K279" s="19"/>
      <c r="L279" s="19"/>
      <c r="M279" s="19"/>
      <c r="N279" s="19"/>
    </row>
    <row r="280" spans="1:14" ht="19.75" customHeight="1" x14ac:dyDescent="0.35">
      <c r="A280" s="19"/>
      <c r="B280" s="19"/>
      <c r="C280" s="19"/>
      <c r="D280" s="19"/>
      <c r="E280" s="19"/>
      <c r="F280" s="19"/>
      <c r="I280" s="19"/>
      <c r="J280" s="19"/>
      <c r="K280" s="19"/>
      <c r="L280" s="19"/>
      <c r="M280" s="19"/>
      <c r="N280" s="19"/>
    </row>
    <row r="281" spans="1:14" ht="19.75" customHeight="1" x14ac:dyDescent="0.35">
      <c r="A281" s="19"/>
      <c r="B281" s="19"/>
      <c r="C281" s="19"/>
      <c r="D281" s="19"/>
      <c r="E281" s="19"/>
      <c r="F281" s="19"/>
      <c r="I281" s="19"/>
      <c r="J281" s="19"/>
      <c r="K281" s="19"/>
      <c r="L281" s="19"/>
      <c r="M281" s="19"/>
      <c r="N281" s="19"/>
    </row>
    <row r="282" spans="1:14" ht="19.75" customHeight="1" x14ac:dyDescent="0.35">
      <c r="A282" s="19"/>
      <c r="B282" s="19"/>
      <c r="C282" s="19"/>
      <c r="D282" s="19"/>
      <c r="E282" s="19"/>
      <c r="F282" s="19"/>
      <c r="I282" s="19"/>
      <c r="J282" s="19"/>
      <c r="K282" s="19"/>
      <c r="L282" s="19"/>
      <c r="M282" s="19"/>
      <c r="N282" s="19"/>
    </row>
    <row r="283" spans="1:14" ht="19.75" customHeight="1" x14ac:dyDescent="0.35">
      <c r="A283" s="19"/>
      <c r="B283" s="19"/>
      <c r="C283" s="19"/>
      <c r="D283" s="19"/>
      <c r="E283" s="19"/>
      <c r="F283" s="19"/>
      <c r="I283" s="19"/>
      <c r="J283" s="19"/>
      <c r="K283" s="19"/>
      <c r="L283" s="19"/>
      <c r="M283" s="19"/>
      <c r="N283" s="19"/>
    </row>
    <row r="284" spans="1:14" ht="19.75" customHeight="1" x14ac:dyDescent="0.35">
      <c r="A284" s="19"/>
      <c r="B284" s="19"/>
      <c r="C284" s="19"/>
      <c r="D284" s="19"/>
      <c r="E284" s="19"/>
      <c r="F284" s="19"/>
      <c r="I284" s="19"/>
      <c r="J284" s="19"/>
      <c r="K284" s="19"/>
      <c r="L284" s="19"/>
      <c r="M284" s="19"/>
      <c r="N284" s="19"/>
    </row>
    <row r="285" spans="1:14" ht="19.75" customHeight="1" x14ac:dyDescent="0.35">
      <c r="A285" s="19"/>
      <c r="B285" s="19"/>
      <c r="C285" s="19"/>
      <c r="D285" s="19"/>
      <c r="E285" s="19"/>
      <c r="F285" s="19"/>
      <c r="I285" s="19"/>
      <c r="J285" s="19"/>
      <c r="K285" s="19"/>
      <c r="L285" s="19"/>
      <c r="M285" s="19"/>
      <c r="N285" s="19"/>
    </row>
    <row r="286" spans="1:14" ht="19.75" customHeight="1" x14ac:dyDescent="0.35">
      <c r="A286" s="19"/>
      <c r="B286" s="19"/>
      <c r="C286" s="19"/>
      <c r="D286" s="19"/>
      <c r="E286" s="19"/>
      <c r="F286" s="19"/>
      <c r="I286" s="19"/>
      <c r="J286" s="19"/>
      <c r="K286" s="19"/>
      <c r="L286" s="19"/>
      <c r="M286" s="19"/>
      <c r="N286" s="19"/>
    </row>
    <row r="287" spans="1:14" ht="19.75" customHeight="1" x14ac:dyDescent="0.35">
      <c r="A287" s="19"/>
      <c r="B287" s="19"/>
      <c r="C287" s="19"/>
      <c r="D287" s="19"/>
      <c r="E287" s="19"/>
      <c r="F287" s="19"/>
      <c r="I287" s="19"/>
      <c r="J287" s="19"/>
      <c r="K287" s="19"/>
      <c r="L287" s="19"/>
      <c r="M287" s="19"/>
      <c r="N287" s="19"/>
    </row>
    <row r="288" spans="1:14" ht="19.75" customHeight="1" x14ac:dyDescent="0.35">
      <c r="A288" s="19"/>
      <c r="B288" s="19"/>
      <c r="C288" s="19"/>
      <c r="D288" s="19"/>
      <c r="E288" s="19"/>
      <c r="F288" s="19"/>
      <c r="I288" s="19"/>
      <c r="J288" s="19"/>
      <c r="K288" s="19"/>
      <c r="L288" s="19"/>
      <c r="M288" s="19"/>
      <c r="N288" s="19"/>
    </row>
    <row r="289" spans="1:14" ht="19.75" customHeight="1" x14ac:dyDescent="0.35">
      <c r="A289" s="19"/>
      <c r="B289" s="19"/>
      <c r="C289" s="19"/>
      <c r="D289" s="19"/>
      <c r="E289" s="19"/>
      <c r="F289" s="19"/>
      <c r="I289" s="19"/>
      <c r="J289" s="19"/>
      <c r="K289" s="19"/>
      <c r="L289" s="19"/>
      <c r="M289" s="19"/>
      <c r="N289" s="19"/>
    </row>
    <row r="290" spans="1:14" ht="19.75" customHeight="1" x14ac:dyDescent="0.35">
      <c r="A290" s="19"/>
      <c r="B290" s="19"/>
      <c r="C290" s="19"/>
      <c r="D290" s="19"/>
      <c r="E290" s="19"/>
      <c r="F290" s="19"/>
      <c r="I290" s="19"/>
      <c r="J290" s="19"/>
      <c r="K290" s="19"/>
      <c r="L290" s="19"/>
      <c r="M290" s="19"/>
      <c r="N290" s="19"/>
    </row>
    <row r="291" spans="1:14" ht="19.75" customHeight="1" x14ac:dyDescent="0.35">
      <c r="A291" s="19"/>
      <c r="B291" s="19"/>
      <c r="C291" s="19"/>
      <c r="D291" s="19"/>
      <c r="E291" s="19"/>
      <c r="F291" s="19"/>
      <c r="I291" s="19"/>
      <c r="J291" s="19"/>
      <c r="K291" s="19"/>
      <c r="L291" s="19"/>
      <c r="M291" s="19"/>
      <c r="N291" s="19"/>
    </row>
    <row r="292" spans="1:14" ht="19.75" customHeight="1" x14ac:dyDescent="0.35">
      <c r="A292" s="19"/>
      <c r="B292" s="19"/>
      <c r="C292" s="19"/>
      <c r="D292" s="19"/>
      <c r="E292" s="19"/>
      <c r="F292" s="19"/>
      <c r="I292" s="19"/>
      <c r="J292" s="19"/>
      <c r="K292" s="19"/>
      <c r="L292" s="19"/>
      <c r="M292" s="19"/>
      <c r="N292" s="19"/>
    </row>
    <row r="293" spans="1:14" ht="19.75" customHeight="1" x14ac:dyDescent="0.35">
      <c r="A293" s="19"/>
      <c r="B293" s="19"/>
      <c r="C293" s="19"/>
      <c r="D293" s="19"/>
      <c r="E293" s="19"/>
      <c r="F293" s="19"/>
      <c r="I293" s="19"/>
      <c r="J293" s="19"/>
      <c r="K293" s="19"/>
      <c r="L293" s="19"/>
      <c r="M293" s="19"/>
      <c r="N293" s="19"/>
    </row>
    <row r="294" spans="1:14" ht="19.75" customHeight="1" x14ac:dyDescent="0.35">
      <c r="A294" s="19"/>
      <c r="B294" s="19"/>
      <c r="C294" s="19"/>
      <c r="D294" s="19"/>
      <c r="E294" s="19"/>
      <c r="F294" s="19"/>
      <c r="I294" s="19"/>
      <c r="J294" s="19"/>
      <c r="K294" s="19"/>
      <c r="L294" s="19"/>
      <c r="M294" s="19"/>
      <c r="N294" s="19"/>
    </row>
    <row r="295" spans="1:14" ht="19.75" customHeight="1" x14ac:dyDescent="0.35">
      <c r="A295" s="19"/>
      <c r="B295" s="19"/>
      <c r="C295" s="19"/>
      <c r="D295" s="19"/>
      <c r="E295" s="19"/>
      <c r="F295" s="19"/>
      <c r="I295" s="19"/>
      <c r="J295" s="19"/>
      <c r="K295" s="19"/>
      <c r="L295" s="19"/>
      <c r="M295" s="19"/>
      <c r="N295" s="19"/>
    </row>
    <row r="296" spans="1:14" ht="19.75" customHeight="1" x14ac:dyDescent="0.35">
      <c r="A296" s="19"/>
      <c r="B296" s="19"/>
      <c r="C296" s="19"/>
      <c r="D296" s="19"/>
      <c r="E296" s="19"/>
      <c r="F296" s="19"/>
      <c r="I296" s="19"/>
      <c r="J296" s="19"/>
      <c r="K296" s="19"/>
      <c r="L296" s="19"/>
      <c r="M296" s="19"/>
      <c r="N296" s="19"/>
    </row>
    <row r="297" spans="1:14" ht="19.75" customHeight="1" x14ac:dyDescent="0.35">
      <c r="A297" s="19"/>
      <c r="B297" s="19"/>
      <c r="C297" s="19"/>
      <c r="D297" s="19"/>
      <c r="E297" s="19"/>
      <c r="F297" s="19"/>
      <c r="I297" s="19"/>
      <c r="J297" s="19"/>
      <c r="K297" s="19"/>
      <c r="L297" s="19"/>
      <c r="M297" s="19"/>
      <c r="N297" s="19"/>
    </row>
    <row r="298" spans="1:14" ht="19.75" customHeight="1" x14ac:dyDescent="0.35">
      <c r="A298" s="19"/>
      <c r="B298" s="19"/>
      <c r="C298" s="19"/>
      <c r="D298" s="19"/>
      <c r="E298" s="19"/>
      <c r="F298" s="19"/>
      <c r="I298" s="19"/>
      <c r="J298" s="19"/>
      <c r="K298" s="19"/>
      <c r="L298" s="19"/>
      <c r="M298" s="19"/>
      <c r="N298" s="19"/>
    </row>
    <row r="299" spans="1:14" ht="19.75" customHeight="1" x14ac:dyDescent="0.35">
      <c r="A299" s="19"/>
      <c r="B299" s="19"/>
      <c r="C299" s="19"/>
      <c r="D299" s="19"/>
      <c r="E299" s="19"/>
      <c r="F299" s="19"/>
      <c r="I299" s="19"/>
      <c r="J299" s="19"/>
      <c r="K299" s="19"/>
      <c r="L299" s="19"/>
      <c r="M299" s="19"/>
      <c r="N299" s="19"/>
    </row>
    <row r="300" spans="1:14" ht="19.75" customHeight="1" x14ac:dyDescent="0.35">
      <c r="A300" s="19"/>
      <c r="B300" s="19"/>
      <c r="C300" s="19"/>
      <c r="D300" s="19"/>
      <c r="E300" s="19"/>
      <c r="F300" s="19"/>
      <c r="I300" s="19"/>
      <c r="J300" s="19"/>
      <c r="K300" s="19"/>
      <c r="L300" s="19"/>
      <c r="M300" s="19"/>
      <c r="N300" s="19"/>
    </row>
    <row r="301" spans="1:14" ht="19.75" customHeight="1" x14ac:dyDescent="0.35">
      <c r="A301" s="19"/>
      <c r="B301" s="19"/>
      <c r="C301" s="19"/>
      <c r="D301" s="19"/>
      <c r="E301" s="19"/>
      <c r="F301" s="19"/>
      <c r="I301" s="19"/>
      <c r="J301" s="19"/>
      <c r="K301" s="19"/>
      <c r="L301" s="19"/>
      <c r="M301" s="19"/>
      <c r="N301" s="19"/>
    </row>
    <row r="302" spans="1:14" ht="19.75" customHeight="1" x14ac:dyDescent="0.35">
      <c r="A302" s="19"/>
      <c r="B302" s="19"/>
      <c r="C302" s="19"/>
      <c r="D302" s="19"/>
      <c r="E302" s="19"/>
      <c r="F302" s="19"/>
      <c r="I302" s="19"/>
      <c r="J302" s="19"/>
      <c r="K302" s="19"/>
      <c r="L302" s="19"/>
      <c r="M302" s="19"/>
      <c r="N302" s="19"/>
    </row>
    <row r="303" spans="1:14" ht="19.75" customHeight="1" x14ac:dyDescent="0.35">
      <c r="A303" s="19"/>
      <c r="B303" s="19"/>
      <c r="C303" s="19"/>
      <c r="D303" s="19"/>
      <c r="E303" s="19"/>
      <c r="F303" s="19"/>
      <c r="I303" s="19"/>
      <c r="J303" s="19"/>
      <c r="K303" s="19"/>
      <c r="L303" s="19"/>
      <c r="M303" s="19"/>
      <c r="N303" s="19"/>
    </row>
    <row r="304" spans="1:14" ht="19.75" customHeight="1" x14ac:dyDescent="0.35">
      <c r="A304" s="19"/>
      <c r="B304" s="19"/>
      <c r="C304" s="19"/>
      <c r="D304" s="19"/>
      <c r="E304" s="19"/>
      <c r="F304" s="19"/>
      <c r="I304" s="19"/>
      <c r="J304" s="19"/>
      <c r="K304" s="19"/>
      <c r="L304" s="19"/>
      <c r="M304" s="19"/>
      <c r="N304" s="19"/>
    </row>
    <row r="305" spans="1:14" ht="19.75" customHeight="1" x14ac:dyDescent="0.35">
      <c r="A305" s="19"/>
      <c r="B305" s="19"/>
      <c r="C305" s="19"/>
      <c r="D305" s="19"/>
      <c r="E305" s="19"/>
      <c r="F305" s="19"/>
      <c r="I305" s="19"/>
      <c r="J305" s="19"/>
      <c r="K305" s="19"/>
      <c r="L305" s="19"/>
      <c r="M305" s="19"/>
      <c r="N305" s="19"/>
    </row>
    <row r="306" spans="1:14" ht="19.75" customHeight="1" x14ac:dyDescent="0.35">
      <c r="A306" s="19"/>
      <c r="B306" s="19"/>
      <c r="C306" s="19"/>
      <c r="D306" s="19"/>
      <c r="E306" s="19"/>
      <c r="F306" s="19"/>
      <c r="I306" s="19"/>
      <c r="J306" s="19"/>
      <c r="K306" s="19"/>
      <c r="L306" s="19"/>
      <c r="M306" s="19"/>
      <c r="N306" s="19"/>
    </row>
    <row r="307" spans="1:14" ht="19.75" customHeight="1" x14ac:dyDescent="0.35">
      <c r="A307" s="19"/>
      <c r="B307" s="19"/>
      <c r="C307" s="19"/>
      <c r="D307" s="19"/>
      <c r="E307" s="19"/>
      <c r="F307" s="19"/>
      <c r="I307" s="19"/>
      <c r="J307" s="19"/>
      <c r="K307" s="19"/>
      <c r="L307" s="19"/>
      <c r="M307" s="19"/>
      <c r="N307" s="19"/>
    </row>
    <row r="308" spans="1:14" ht="19.75" customHeight="1" x14ac:dyDescent="0.35">
      <c r="A308" s="19"/>
      <c r="B308" s="19"/>
      <c r="C308" s="19"/>
      <c r="D308" s="19"/>
      <c r="E308" s="19"/>
      <c r="F308" s="19"/>
      <c r="I308" s="19"/>
      <c r="J308" s="19"/>
      <c r="K308" s="19"/>
      <c r="L308" s="19"/>
      <c r="M308" s="19"/>
      <c r="N308" s="19"/>
    </row>
    <row r="309" spans="1:14" ht="19.75" customHeight="1" x14ac:dyDescent="0.35">
      <c r="A309" s="19"/>
      <c r="B309" s="19"/>
      <c r="C309" s="19"/>
      <c r="D309" s="19"/>
      <c r="E309" s="19"/>
      <c r="F309" s="19"/>
      <c r="I309" s="19"/>
      <c r="J309" s="19"/>
      <c r="K309" s="19"/>
      <c r="L309" s="19"/>
      <c r="M309" s="19"/>
      <c r="N309" s="19"/>
    </row>
    <row r="310" spans="1:14" ht="19.75" customHeight="1" x14ac:dyDescent="0.35">
      <c r="A310" s="19"/>
      <c r="B310" s="19"/>
      <c r="C310" s="19"/>
      <c r="D310" s="19"/>
      <c r="E310" s="19"/>
      <c r="F310" s="19"/>
      <c r="I310" s="19"/>
      <c r="J310" s="19"/>
      <c r="K310" s="19"/>
      <c r="L310" s="19"/>
      <c r="M310" s="19"/>
      <c r="N310" s="19"/>
    </row>
  </sheetData>
  <pageMargins left="0.70866141732283472" right="0.70866141732283472" top="0.74803149606299213" bottom="0.74803149606299213" header="0.31496062992125984" footer="0.31496062992125984"/>
  <pageSetup paperSize="9" scale="70" fitToHeight="0" orientation="portrait" r:id="rId1"/>
  <headerFooter>
    <oddHeader>&amp;L&amp;G&amp;C2023-04-11&amp;RVersion 4.0</oddHeader>
  </headerFooter>
  <legacyDrawing r:id="rId2"/>
  <legacyDrawingHF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359"/>
  <sheetViews>
    <sheetView view="pageLayout" zoomScaleNormal="93" workbookViewId="0">
      <selection activeCell="E3" sqref="E3"/>
    </sheetView>
  </sheetViews>
  <sheetFormatPr defaultColWidth="9.1796875" defaultRowHeight="15.5" x14ac:dyDescent="0.35"/>
  <cols>
    <col min="1" max="1" width="29.81640625" style="1" customWidth="1"/>
    <col min="2" max="2" width="19.26953125" style="1" customWidth="1"/>
    <col min="3" max="3" width="27.26953125" style="1" customWidth="1"/>
    <col min="4" max="4" width="22.81640625" style="1" customWidth="1"/>
    <col min="5" max="5" width="19.81640625" style="1" customWidth="1"/>
    <col min="6" max="6" width="22.453125" style="1" customWidth="1"/>
    <col min="7" max="7" width="18.81640625" style="459" customWidth="1"/>
    <col min="8" max="8" width="9.1796875" style="459" customWidth="1"/>
    <col min="9" max="9" width="9.1796875" style="458" customWidth="1"/>
    <col min="10" max="44" width="9.1796875" style="458"/>
    <col min="45" max="16384" width="9.1796875" style="1"/>
  </cols>
  <sheetData>
    <row r="1" spans="1:44" ht="21.25" customHeight="1" x14ac:dyDescent="0.35">
      <c r="G1" s="458"/>
      <c r="H1" s="458"/>
    </row>
    <row r="2" spans="1:44" ht="21.25" customHeight="1" x14ac:dyDescent="0.35">
      <c r="G2" s="458"/>
      <c r="H2" s="458"/>
    </row>
    <row r="3" spans="1:44" ht="21.25" customHeight="1" x14ac:dyDescent="0.45">
      <c r="A3" s="28" t="s">
        <v>56</v>
      </c>
      <c r="B3" s="35"/>
      <c r="C3" s="36"/>
      <c r="D3" s="36"/>
      <c r="E3" s="3"/>
      <c r="F3" s="3"/>
      <c r="G3" s="458"/>
      <c r="H3" s="458"/>
    </row>
    <row r="4" spans="1:44" s="233" customFormat="1" ht="21.25" customHeight="1" x14ac:dyDescent="0.35">
      <c r="C4" s="287" t="s">
        <v>59</v>
      </c>
      <c r="G4" s="466"/>
      <c r="H4" s="466"/>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row>
    <row r="5" spans="1:44" s="233" customFormat="1" ht="21.25" customHeight="1" x14ac:dyDescent="0.35">
      <c r="A5" s="229" t="s">
        <v>0</v>
      </c>
      <c r="B5" s="230"/>
      <c r="C5" s="231">
        <f>'Medsökande-2, kostnader'!C5</f>
        <v>0</v>
      </c>
      <c r="D5" s="232"/>
      <c r="E5" s="231"/>
      <c r="F5" s="230"/>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row>
    <row r="6" spans="1:44" s="233" customFormat="1" ht="21.25" customHeight="1" x14ac:dyDescent="0.35">
      <c r="A6" s="234" t="s">
        <v>8</v>
      </c>
      <c r="B6" s="235"/>
      <c r="C6" s="231">
        <f>'Medsökande-2, kostnader'!C6</f>
        <v>0</v>
      </c>
      <c r="D6" s="232"/>
      <c r="E6" s="236"/>
      <c r="F6" s="23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row>
    <row r="7" spans="1:44" s="233" customFormat="1" ht="21.25" customHeight="1" x14ac:dyDescent="0.35">
      <c r="E7" s="149" t="s">
        <v>3</v>
      </c>
      <c r="F7" s="150">
        <f>'Medsökande-2, kostnader'!F7</f>
        <v>11</v>
      </c>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row>
    <row r="8" spans="1:44" s="233" customFormat="1" ht="21.25" customHeight="1" x14ac:dyDescent="0.35">
      <c r="E8" s="238"/>
      <c r="F8" s="239"/>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row>
    <row r="9" spans="1:44" s="233" customFormat="1" ht="21.25" customHeight="1" x14ac:dyDescent="0.35">
      <c r="A9" s="229" t="s">
        <v>21</v>
      </c>
      <c r="B9" s="231"/>
      <c r="C9" s="231"/>
      <c r="D9" s="231"/>
      <c r="E9" s="231"/>
      <c r="F9" s="230"/>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row>
    <row r="10" spans="1:44" s="233" customFormat="1" ht="21.25" customHeight="1" x14ac:dyDescent="0.35">
      <c r="A10" s="240" t="s">
        <v>14</v>
      </c>
      <c r="B10" s="241"/>
      <c r="C10" s="241"/>
      <c r="D10" s="242" t="s">
        <v>9</v>
      </c>
      <c r="E10" s="243" t="s">
        <v>11</v>
      </c>
      <c r="F10" s="244" t="s">
        <v>12</v>
      </c>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row>
    <row r="11" spans="1:44" s="233" customFormat="1" ht="21.25" customHeight="1" x14ac:dyDescent="0.35">
      <c r="A11" s="245"/>
      <c r="B11" s="246"/>
      <c r="C11" s="247"/>
      <c r="D11" s="248"/>
      <c r="E11" s="355"/>
      <c r="F11" s="356">
        <f>E11/F7</f>
        <v>0</v>
      </c>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row>
    <row r="12" spans="1:44" s="233" customFormat="1" ht="21.25" customHeight="1" x14ac:dyDescent="0.35">
      <c r="A12" s="249"/>
      <c r="B12" s="250"/>
      <c r="C12" s="248"/>
      <c r="D12" s="248"/>
      <c r="E12" s="355"/>
      <c r="F12" s="356">
        <f>E12/F7</f>
        <v>0</v>
      </c>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row>
    <row r="13" spans="1:44" s="233" customFormat="1" ht="21.25" customHeight="1" x14ac:dyDescent="0.35">
      <c r="A13" s="245"/>
      <c r="B13" s="250"/>
      <c r="C13" s="248"/>
      <c r="D13" s="248"/>
      <c r="E13" s="355"/>
      <c r="F13" s="356">
        <f>E13/F7</f>
        <v>0</v>
      </c>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row>
    <row r="14" spans="1:44" s="233" customFormat="1" ht="21.25" customHeight="1" x14ac:dyDescent="0.35">
      <c r="A14" s="245"/>
      <c r="B14" s="250"/>
      <c r="C14" s="248"/>
      <c r="D14" s="248"/>
      <c r="E14" s="355"/>
      <c r="F14" s="356">
        <f>E14/F7</f>
        <v>0</v>
      </c>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row>
    <row r="15" spans="1:44" s="233" customFormat="1" ht="21.25" customHeight="1" x14ac:dyDescent="0.35">
      <c r="A15" s="245"/>
      <c r="B15" s="246"/>
      <c r="C15" s="247"/>
      <c r="D15" s="248"/>
      <c r="E15" s="355"/>
      <c r="F15" s="356">
        <f>E15/F7</f>
        <v>0</v>
      </c>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row>
    <row r="16" spans="1:44" s="233" customFormat="1" ht="21.25" customHeight="1" x14ac:dyDescent="0.35">
      <c r="A16" s="245"/>
      <c r="B16" s="250"/>
      <c r="C16" s="248"/>
      <c r="D16" s="248"/>
      <c r="E16" s="355"/>
      <c r="F16" s="356">
        <f>E16/F7</f>
        <v>0</v>
      </c>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row>
    <row r="17" spans="1:44" s="233" customFormat="1" ht="21.25" customHeight="1" x14ac:dyDescent="0.35">
      <c r="A17" s="245"/>
      <c r="B17" s="250"/>
      <c r="C17" s="248"/>
      <c r="D17" s="248"/>
      <c r="E17" s="355"/>
      <c r="F17" s="356">
        <f>E17/F7</f>
        <v>0</v>
      </c>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row>
    <row r="18" spans="1:44" s="233" customFormat="1" ht="21.25" customHeight="1" x14ac:dyDescent="0.35">
      <c r="A18" s="245"/>
      <c r="B18" s="250"/>
      <c r="C18" s="248"/>
      <c r="D18" s="248"/>
      <c r="E18" s="355"/>
      <c r="F18" s="356">
        <f>E18/F7</f>
        <v>0</v>
      </c>
      <c r="G18" s="466"/>
      <c r="H18" s="466"/>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row>
    <row r="19" spans="1:44" s="233" customFormat="1" ht="21.25" customHeight="1" x14ac:dyDescent="0.35">
      <c r="A19" s="252"/>
      <c r="B19" s="253"/>
      <c r="C19" s="254"/>
      <c r="D19" s="248"/>
      <c r="E19" s="355"/>
      <c r="F19" s="356">
        <f>E19/F7</f>
        <v>0</v>
      </c>
      <c r="G19" s="466"/>
      <c r="H19" s="466"/>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row>
    <row r="20" spans="1:44" s="258" customFormat="1" ht="21.25" customHeight="1" x14ac:dyDescent="0.35">
      <c r="A20" s="255" t="s">
        <v>79</v>
      </c>
      <c r="B20" s="256"/>
      <c r="C20" s="257"/>
      <c r="D20" s="257"/>
      <c r="E20" s="357">
        <f>SUM(E11:E19)</f>
        <v>0</v>
      </c>
      <c r="F20" s="358">
        <f>SUM(F11:F19)</f>
        <v>0</v>
      </c>
      <c r="G20" s="466"/>
      <c r="H20" s="466"/>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row>
    <row r="21" spans="1:44" s="233" customFormat="1" x14ac:dyDescent="0.35">
      <c r="E21" s="359"/>
      <c r="F21" s="359"/>
      <c r="G21" s="466"/>
      <c r="H21" s="466"/>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row>
    <row r="22" spans="1:44" s="251" customFormat="1" ht="21.25" customHeight="1" x14ac:dyDescent="0.35">
      <c r="A22" s="238"/>
      <c r="B22" s="259"/>
      <c r="C22" s="259"/>
      <c r="D22" s="259"/>
      <c r="E22" s="360"/>
      <c r="F22" s="360"/>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row>
    <row r="23" spans="1:44" s="261" customFormat="1" ht="21.25" customHeight="1" x14ac:dyDescent="0.35">
      <c r="A23" s="260" t="s">
        <v>23</v>
      </c>
      <c r="B23" s="236"/>
      <c r="C23" s="236"/>
      <c r="D23" s="236"/>
      <c r="E23" s="361"/>
      <c r="F23" s="362"/>
      <c r="G23" s="466"/>
      <c r="H23" s="466"/>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row>
    <row r="24" spans="1:44" s="233" customFormat="1" ht="21.25" customHeight="1" x14ac:dyDescent="0.35">
      <c r="A24" s="262" t="s">
        <v>14</v>
      </c>
      <c r="B24" s="241"/>
      <c r="C24" s="263"/>
      <c r="D24" s="263" t="s">
        <v>9</v>
      </c>
      <c r="E24" s="363" t="s">
        <v>11</v>
      </c>
      <c r="F24" s="364" t="s">
        <v>12</v>
      </c>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row>
    <row r="25" spans="1:44" s="233" customFormat="1" ht="21.25" customHeight="1" x14ac:dyDescent="0.35">
      <c r="A25" s="245"/>
      <c r="B25" s="250"/>
      <c r="C25" s="248"/>
      <c r="D25" s="264"/>
      <c r="E25" s="355"/>
      <c r="F25" s="356">
        <f>E25/F7</f>
        <v>0</v>
      </c>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row>
    <row r="26" spans="1:44" s="233" customFormat="1" ht="21.25" customHeight="1" x14ac:dyDescent="0.35">
      <c r="A26" s="245"/>
      <c r="B26" s="250"/>
      <c r="C26" s="248"/>
      <c r="D26" s="265"/>
      <c r="E26" s="355"/>
      <c r="F26" s="356">
        <f>E26/F7</f>
        <v>0</v>
      </c>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row>
    <row r="27" spans="1:44" s="233" customFormat="1" ht="21.25" customHeight="1" x14ac:dyDescent="0.35">
      <c r="A27" s="245"/>
      <c r="B27" s="250"/>
      <c r="C27" s="248"/>
      <c r="D27" s="265"/>
      <c r="E27" s="355"/>
      <c r="F27" s="356">
        <f>E27/F7</f>
        <v>0</v>
      </c>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row>
    <row r="28" spans="1:44" s="233" customFormat="1" ht="21.25" customHeight="1" x14ac:dyDescent="0.35">
      <c r="A28" s="245"/>
      <c r="B28" s="250"/>
      <c r="C28" s="248"/>
      <c r="D28" s="265"/>
      <c r="E28" s="355"/>
      <c r="F28" s="356">
        <f>E28/F7</f>
        <v>0</v>
      </c>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row>
    <row r="29" spans="1:44" s="233" customFormat="1" ht="21.25" customHeight="1" x14ac:dyDescent="0.35">
      <c r="A29" s="245"/>
      <c r="B29" s="250"/>
      <c r="C29" s="248"/>
      <c r="D29" s="265"/>
      <c r="E29" s="355"/>
      <c r="F29" s="356">
        <f>E29/F7</f>
        <v>0</v>
      </c>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row>
    <row r="30" spans="1:44" s="261" customFormat="1" ht="21.25" customHeight="1" x14ac:dyDescent="0.35">
      <c r="A30" s="245"/>
      <c r="B30" s="250"/>
      <c r="C30" s="248"/>
      <c r="D30" s="265"/>
      <c r="E30" s="355"/>
      <c r="F30" s="356">
        <f>E30/F7</f>
        <v>0</v>
      </c>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row>
    <row r="31" spans="1:44" s="233" customFormat="1" ht="21.25" customHeight="1" x14ac:dyDescent="0.35">
      <c r="A31" s="245"/>
      <c r="B31" s="250"/>
      <c r="C31" s="248"/>
      <c r="D31" s="265"/>
      <c r="E31" s="355"/>
      <c r="F31" s="356">
        <f>E31/F7</f>
        <v>0</v>
      </c>
      <c r="G31" s="466"/>
      <c r="H31" s="466"/>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row>
    <row r="32" spans="1:44" s="233" customFormat="1" ht="21.25" customHeight="1" x14ac:dyDescent="0.35">
      <c r="A32" s="245"/>
      <c r="B32" s="250"/>
      <c r="C32" s="248"/>
      <c r="D32" s="265"/>
      <c r="E32" s="355"/>
      <c r="F32" s="356">
        <f>E32/F7</f>
        <v>0</v>
      </c>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row>
    <row r="33" spans="1:44" s="233" customFormat="1" ht="21.25" customHeight="1" x14ac:dyDescent="0.35">
      <c r="A33" s="266"/>
      <c r="B33" s="253"/>
      <c r="C33" s="254"/>
      <c r="D33" s="267"/>
      <c r="E33" s="355"/>
      <c r="F33" s="356">
        <f>E33/F7</f>
        <v>0</v>
      </c>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row>
    <row r="34" spans="1:44" s="269" customFormat="1" ht="21.25" customHeight="1" x14ac:dyDescent="0.35">
      <c r="A34" s="255" t="s">
        <v>80</v>
      </c>
      <c r="B34" s="256"/>
      <c r="C34" s="268"/>
      <c r="D34" s="257"/>
      <c r="E34" s="365">
        <f>SUM(E25:E33)</f>
        <v>0</v>
      </c>
      <c r="F34" s="358">
        <f>SUM(F25:F33)</f>
        <v>0</v>
      </c>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row>
    <row r="35" spans="1:44" s="269" customFormat="1" ht="21.25" customHeight="1" x14ac:dyDescent="0.35">
      <c r="A35" s="233"/>
      <c r="B35" s="233"/>
      <c r="C35" s="233"/>
      <c r="D35" s="233"/>
      <c r="E35" s="233"/>
      <c r="F35" s="233"/>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row>
    <row r="36" spans="1:44" s="269" customFormat="1" ht="21.25" customHeight="1" x14ac:dyDescent="0.35">
      <c r="A36" s="270"/>
      <c r="B36" s="259"/>
      <c r="C36" s="259"/>
      <c r="D36" s="259"/>
      <c r="E36" s="259"/>
      <c r="F36" s="259"/>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row>
    <row r="37" spans="1:44" s="269" customFormat="1" ht="21.25" customHeight="1" x14ac:dyDescent="0.35">
      <c r="A37" s="271" t="s">
        <v>72</v>
      </c>
      <c r="B37" s="272"/>
      <c r="C37" s="273"/>
      <c r="D37" s="274"/>
      <c r="E37" s="259"/>
      <c r="F37" s="259"/>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row>
    <row r="38" spans="1:44" s="269" customFormat="1" ht="21.25" customHeight="1" x14ac:dyDescent="0.35">
      <c r="A38" s="262"/>
      <c r="B38" s="275"/>
      <c r="C38" s="276" t="s">
        <v>29</v>
      </c>
      <c r="D38" s="277" t="s">
        <v>30</v>
      </c>
      <c r="E38" s="259"/>
      <c r="F38" s="259"/>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row>
    <row r="39" spans="1:44" s="269" customFormat="1" ht="21.25" customHeight="1" x14ac:dyDescent="0.35">
      <c r="A39" s="262" t="s">
        <v>74</v>
      </c>
      <c r="B39" s="278"/>
      <c r="C39" s="279">
        <f>E20</f>
        <v>0</v>
      </c>
      <c r="D39" s="280">
        <f>F20</f>
        <v>0</v>
      </c>
      <c r="E39" s="259"/>
      <c r="F39" s="259"/>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row>
    <row r="40" spans="1:44" s="269" customFormat="1" ht="21.25" customHeight="1" x14ac:dyDescent="0.35">
      <c r="A40" s="262" t="s">
        <v>31</v>
      </c>
      <c r="B40" s="278"/>
      <c r="C40" s="279">
        <f>E34</f>
        <v>0</v>
      </c>
      <c r="D40" s="280">
        <f>F34</f>
        <v>0</v>
      </c>
      <c r="E40" s="259"/>
      <c r="F40" s="259"/>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row>
    <row r="41" spans="1:44" s="269" customFormat="1" ht="21.25" customHeight="1" x14ac:dyDescent="0.35">
      <c r="A41" s="255" t="s">
        <v>88</v>
      </c>
      <c r="B41" s="281"/>
      <c r="C41" s="282">
        <f>C40+C39</f>
        <v>0</v>
      </c>
      <c r="D41" s="283">
        <f>D39+D40</f>
        <v>0</v>
      </c>
      <c r="E41" s="259"/>
      <c r="F41" s="259"/>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row>
    <row r="42" spans="1:44" s="286" customFormat="1" ht="21.25" customHeight="1" x14ac:dyDescent="0.35">
      <c r="A42" s="284"/>
      <c r="B42" s="285"/>
      <c r="C42" s="285"/>
      <c r="D42" s="285"/>
      <c r="E42" s="259"/>
      <c r="F42" s="259"/>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row>
    <row r="43" spans="1:44" s="286" customFormat="1" ht="21.25" customHeight="1" x14ac:dyDescent="0.35">
      <c r="A43" s="284"/>
      <c r="B43" s="285"/>
      <c r="C43" s="285"/>
      <c r="D43" s="285"/>
      <c r="E43" s="259"/>
      <c r="F43" s="259"/>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row>
    <row r="44" spans="1:44" s="286" customFormat="1" ht="21.25" customHeight="1" x14ac:dyDescent="0.35">
      <c r="A44" s="284"/>
      <c r="B44" s="285"/>
      <c r="C44" s="285"/>
      <c r="D44" s="285"/>
      <c r="E44" s="259"/>
      <c r="F44" s="259"/>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row>
    <row r="45" spans="1:44" s="286" customFormat="1" ht="21.25" customHeight="1" x14ac:dyDescent="0.35">
      <c r="A45" s="284"/>
      <c r="B45" s="285"/>
      <c r="C45" s="285"/>
      <c r="D45" s="285"/>
      <c r="E45" s="259"/>
      <c r="F45" s="259"/>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row>
    <row r="46" spans="1:44" s="286" customFormat="1" ht="21.25" customHeight="1" x14ac:dyDescent="0.35">
      <c r="A46" s="284"/>
      <c r="B46" s="285"/>
      <c r="C46" s="285"/>
      <c r="D46" s="285"/>
      <c r="E46" s="259"/>
      <c r="F46" s="259"/>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row>
    <row r="47" spans="1:44" s="286" customFormat="1" ht="21.25" customHeight="1" x14ac:dyDescent="0.35">
      <c r="A47" s="284"/>
      <c r="B47" s="285"/>
      <c r="C47" s="285"/>
      <c r="D47" s="285"/>
      <c r="E47" s="259"/>
      <c r="F47" s="259"/>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row>
    <row r="48" spans="1:44" s="286" customFormat="1" ht="21.25" customHeight="1" x14ac:dyDescent="0.35">
      <c r="A48" s="284"/>
      <c r="B48" s="285"/>
      <c r="C48" s="285"/>
      <c r="D48" s="285"/>
      <c r="E48" s="259"/>
      <c r="F48" s="259"/>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row>
    <row r="49" spans="1:44" s="286" customFormat="1" ht="21.25" customHeight="1" x14ac:dyDescent="0.35">
      <c r="A49" s="284"/>
      <c r="B49" s="285"/>
      <c r="C49" s="285"/>
      <c r="D49" s="285"/>
      <c r="E49" s="259"/>
      <c r="F49" s="259"/>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row>
    <row r="50" spans="1:44" s="269" customFormat="1" ht="21.25" customHeight="1" x14ac:dyDescent="0.35">
      <c r="A50" s="270"/>
      <c r="B50" s="259"/>
      <c r="C50" s="259"/>
      <c r="D50" s="259"/>
      <c r="E50" s="259"/>
      <c r="F50" s="259"/>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row>
    <row r="51" spans="1:44" s="269" customFormat="1" ht="21.25" customHeight="1" x14ac:dyDescent="0.35">
      <c r="A51" s="270"/>
      <c r="B51" s="259"/>
      <c r="C51" s="259"/>
      <c r="D51" s="259"/>
      <c r="E51" s="259"/>
      <c r="F51" s="259"/>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row>
    <row r="52" spans="1:44" s="269" customFormat="1" ht="21.25" customHeight="1" x14ac:dyDescent="0.35">
      <c r="A52" s="270"/>
      <c r="B52" s="259"/>
      <c r="C52" s="259"/>
      <c r="D52" s="259"/>
      <c r="E52" s="259"/>
      <c r="F52" s="259"/>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row>
    <row r="53" spans="1:44" s="269" customFormat="1" ht="21.25" customHeight="1" x14ac:dyDescent="0.35">
      <c r="A53" s="270"/>
      <c r="B53" s="259"/>
      <c r="C53" s="259"/>
      <c r="D53" s="259"/>
      <c r="E53" s="259"/>
      <c r="F53" s="259"/>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row>
    <row r="54" spans="1:44" s="269" customFormat="1" ht="21.25" customHeight="1" x14ac:dyDescent="0.35">
      <c r="A54" s="286"/>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row>
    <row r="55" spans="1:44" s="233" customFormat="1" ht="21.25" customHeight="1" x14ac:dyDescent="0.35">
      <c r="A55" s="269"/>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row>
    <row r="56" spans="1:44" s="233" customFormat="1" ht="21.25" customHeight="1" x14ac:dyDescent="0.35">
      <c r="A56" s="269"/>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row>
    <row r="57" spans="1:44" s="233" customFormat="1" ht="21.25" customHeight="1" x14ac:dyDescent="0.35">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row>
    <row r="58" spans="1:44" s="233" customFormat="1" ht="21.25" customHeight="1" x14ac:dyDescent="0.35">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row>
    <row r="59" spans="1:44" s="233" customFormat="1" ht="21.25" customHeight="1" x14ac:dyDescent="0.35">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row>
    <row r="60" spans="1:44" s="233" customFormat="1" ht="21.25" customHeight="1" x14ac:dyDescent="0.35">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row>
    <row r="61" spans="1:44" s="233" customFormat="1" ht="21.25" customHeight="1" x14ac:dyDescent="0.35">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row>
    <row r="62" spans="1:44" s="261" customFormat="1" ht="21.25" customHeight="1" x14ac:dyDescent="0.35">
      <c r="A62" s="233"/>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row>
    <row r="63" spans="1:44" s="261" customFormat="1" ht="21.25" customHeight="1" x14ac:dyDescent="0.35">
      <c r="A63" s="233"/>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row>
    <row r="64" spans="1:44" s="261" customFormat="1" ht="21.25" customHeight="1" x14ac:dyDescent="0.35">
      <c r="A64" s="233"/>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row>
    <row r="65" spans="1:44" s="261" customFormat="1" ht="21.25" customHeight="1" x14ac:dyDescent="0.35">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row>
    <row r="66" spans="1:44" s="288" customFormat="1" ht="21.25" customHeight="1" x14ac:dyDescent="0.35">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row>
    <row r="67" spans="1:44" s="261" customFormat="1" ht="21.25" customHeight="1" x14ac:dyDescent="0.35">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row>
    <row r="68" spans="1:44" s="233" customFormat="1" ht="21.25" customHeight="1" x14ac:dyDescent="0.35">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row>
    <row r="69" spans="1:44" s="233" customFormat="1" ht="21.25" customHeight="1" x14ac:dyDescent="0.35">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row>
    <row r="70" spans="1:44" s="233" customFormat="1" ht="21.25" customHeight="1" x14ac:dyDescent="0.35">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row>
    <row r="71" spans="1:44" s="233" customFormat="1" ht="21.25" customHeight="1" x14ac:dyDescent="0.35">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row>
    <row r="72" spans="1:44" s="233" customFormat="1" ht="21.25" customHeight="1" x14ac:dyDescent="0.35">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row>
    <row r="73" spans="1:44" s="233" customFormat="1" ht="21.25" customHeight="1" x14ac:dyDescent="0.35">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row>
    <row r="74" spans="1:44" s="233" customFormat="1" ht="21.25" customHeight="1" x14ac:dyDescent="0.35">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row>
    <row r="75" spans="1:44" s="233" customFormat="1" ht="21.25" customHeight="1" x14ac:dyDescent="0.35">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row>
    <row r="76" spans="1:44" s="233" customFormat="1" ht="21.25" customHeight="1" x14ac:dyDescent="0.35">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row>
    <row r="77" spans="1:44" s="233" customFormat="1" ht="21.25" customHeight="1" x14ac:dyDescent="0.35">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row>
    <row r="78" spans="1:44" s="261" customFormat="1" ht="21.25" customHeight="1" x14ac:dyDescent="0.35">
      <c r="A78" s="233"/>
      <c r="G78" s="468"/>
      <c r="H78" s="468"/>
      <c r="I78" s="468"/>
      <c r="J78" s="468"/>
      <c r="K78" s="469"/>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row>
    <row r="79" spans="1:44" s="233" customFormat="1" ht="21.25" customHeight="1" x14ac:dyDescent="0.35">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row>
    <row r="80" spans="1:44" s="258" customFormat="1" ht="21.25" customHeight="1" x14ac:dyDescent="0.35">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row>
    <row r="81" spans="1:44" s="233" customFormat="1" ht="21.25" customHeight="1" x14ac:dyDescent="0.35">
      <c r="A81" s="261"/>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row>
    <row r="82" spans="1:44" s="261" customFormat="1" ht="21.25" customHeight="1" x14ac:dyDescent="0.35">
      <c r="A82" s="233"/>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row>
    <row r="83" spans="1:44" s="233" customFormat="1" ht="21.25" customHeight="1" x14ac:dyDescent="0.35">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row>
    <row r="84" spans="1:44" s="233" customFormat="1" ht="21.25" customHeight="1" x14ac:dyDescent="0.35">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row>
    <row r="85" spans="1:44" s="233" customFormat="1" ht="21.25" customHeight="1" x14ac:dyDescent="0.35">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row>
    <row r="86" spans="1:44" s="233" customFormat="1" ht="21.25" customHeight="1" x14ac:dyDescent="0.35">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row>
    <row r="87" spans="1:44" s="233" customFormat="1" ht="21.25" customHeight="1" x14ac:dyDescent="0.35">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row>
    <row r="88" spans="1:44" s="233" customFormat="1" ht="21.25" customHeight="1" x14ac:dyDescent="0.35">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row>
    <row r="89" spans="1:44" s="233" customFormat="1" ht="21.25" customHeight="1" x14ac:dyDescent="0.35">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row>
    <row r="90" spans="1:44" s="233" customFormat="1" ht="21.25" customHeight="1" x14ac:dyDescent="0.35">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row>
    <row r="91" spans="1:44" s="233" customFormat="1" ht="21.25" customHeight="1" x14ac:dyDescent="0.35">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row>
    <row r="92" spans="1:44" s="233" customFormat="1" ht="21.25" customHeight="1" x14ac:dyDescent="0.35">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row>
    <row r="93" spans="1:44" s="233" customFormat="1" ht="21.25" customHeight="1" x14ac:dyDescent="0.35">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row>
    <row r="94" spans="1:44" s="233" customFormat="1" ht="21.25" customHeight="1" x14ac:dyDescent="0.35">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row>
    <row r="95" spans="1:44" s="233" customFormat="1" ht="21.25" customHeight="1" x14ac:dyDescent="0.35">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row>
    <row r="96" spans="1:44" s="233" customFormat="1" ht="21.25" customHeight="1" x14ac:dyDescent="0.35">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row>
    <row r="97" spans="7:8" ht="21.25" customHeight="1" x14ac:dyDescent="0.35">
      <c r="G97" s="458"/>
      <c r="H97" s="458"/>
    </row>
    <row r="98" spans="7:8" ht="21.25" customHeight="1" x14ac:dyDescent="0.35">
      <c r="G98" s="458"/>
      <c r="H98" s="458"/>
    </row>
    <row r="99" spans="7:8" ht="21.25" customHeight="1" x14ac:dyDescent="0.35">
      <c r="G99" s="458"/>
      <c r="H99" s="458"/>
    </row>
    <row r="100" spans="7:8" ht="21.25" customHeight="1" x14ac:dyDescent="0.35">
      <c r="G100" s="458"/>
      <c r="H100" s="458"/>
    </row>
    <row r="101" spans="7:8" ht="21.25" customHeight="1" x14ac:dyDescent="0.35">
      <c r="G101" s="458"/>
      <c r="H101" s="458"/>
    </row>
    <row r="102" spans="7:8" ht="21.25" customHeight="1" x14ac:dyDescent="0.35">
      <c r="G102" s="458"/>
      <c r="H102" s="458"/>
    </row>
    <row r="103" spans="7:8" ht="21.25" customHeight="1" x14ac:dyDescent="0.35">
      <c r="G103" s="458"/>
      <c r="H103" s="458"/>
    </row>
    <row r="104" spans="7:8" ht="21.25" customHeight="1" x14ac:dyDescent="0.35">
      <c r="G104" s="458"/>
      <c r="H104" s="458"/>
    </row>
    <row r="105" spans="7:8" ht="21.25" customHeight="1" x14ac:dyDescent="0.35">
      <c r="G105" s="458"/>
      <c r="H105" s="458"/>
    </row>
    <row r="106" spans="7:8" ht="21.25" customHeight="1" x14ac:dyDescent="0.35">
      <c r="G106" s="458"/>
      <c r="H106" s="458"/>
    </row>
    <row r="107" spans="7:8" ht="21.25" customHeight="1" x14ac:dyDescent="0.35">
      <c r="G107" s="458"/>
      <c r="H107" s="458"/>
    </row>
    <row r="108" spans="7:8" ht="21.25" customHeight="1" x14ac:dyDescent="0.35">
      <c r="G108" s="458"/>
      <c r="H108" s="458"/>
    </row>
    <row r="109" spans="7:8" ht="21.25" customHeight="1" x14ac:dyDescent="0.35">
      <c r="G109" s="462"/>
      <c r="H109" s="458"/>
    </row>
    <row r="110" spans="7:8" ht="21.25" customHeight="1" x14ac:dyDescent="0.35">
      <c r="G110" s="462"/>
      <c r="H110" s="458"/>
    </row>
    <row r="111" spans="7:8" ht="21.25" customHeight="1" x14ac:dyDescent="0.35">
      <c r="G111" s="462"/>
      <c r="H111" s="458"/>
    </row>
    <row r="112" spans="7:8" ht="21.25" customHeight="1" x14ac:dyDescent="0.35">
      <c r="G112" s="462"/>
      <c r="H112" s="458"/>
    </row>
    <row r="113" spans="1:8" ht="21.25" customHeight="1" x14ac:dyDescent="0.35">
      <c r="G113" s="462"/>
      <c r="H113" s="458"/>
    </row>
    <row r="114" spans="1:8" ht="21.25" customHeight="1" x14ac:dyDescent="0.35">
      <c r="G114" s="462"/>
      <c r="H114" s="458"/>
    </row>
    <row r="115" spans="1:8" ht="21.25" customHeight="1" x14ac:dyDescent="0.35">
      <c r="A115" s="8"/>
      <c r="B115" s="8"/>
      <c r="C115" s="8"/>
      <c r="D115" s="8"/>
      <c r="E115" s="8"/>
      <c r="F115" s="8"/>
      <c r="G115" s="462"/>
      <c r="H115" s="458"/>
    </row>
    <row r="116" spans="1:8" ht="21.25" customHeight="1" x14ac:dyDescent="0.35">
      <c r="G116" s="462"/>
      <c r="H116" s="458"/>
    </row>
    <row r="117" spans="1:8" ht="21.25" customHeight="1" x14ac:dyDescent="0.35">
      <c r="G117" s="462"/>
      <c r="H117" s="458"/>
    </row>
    <row r="118" spans="1:8" ht="21.25" customHeight="1" x14ac:dyDescent="0.35">
      <c r="G118" s="462"/>
      <c r="H118" s="458"/>
    </row>
    <row r="119" spans="1:8" ht="21.25" customHeight="1" x14ac:dyDescent="0.35">
      <c r="G119" s="462"/>
      <c r="H119" s="458"/>
    </row>
    <row r="120" spans="1:8" ht="21.25" customHeight="1" x14ac:dyDescent="0.35">
      <c r="G120" s="462"/>
      <c r="H120" s="458"/>
    </row>
    <row r="121" spans="1:8" ht="21.25" customHeight="1" x14ac:dyDescent="0.35">
      <c r="G121" s="462"/>
      <c r="H121" s="458"/>
    </row>
    <row r="122" spans="1:8" ht="21.25" customHeight="1" x14ac:dyDescent="0.35">
      <c r="G122" s="462"/>
      <c r="H122" s="458"/>
    </row>
    <row r="123" spans="1:8" ht="21.25" customHeight="1" x14ac:dyDescent="0.35">
      <c r="G123" s="462"/>
      <c r="H123" s="458"/>
    </row>
    <row r="124" spans="1:8" ht="21.25" customHeight="1" x14ac:dyDescent="0.35">
      <c r="G124" s="462"/>
      <c r="H124" s="458"/>
    </row>
    <row r="125" spans="1:8" ht="21.25" customHeight="1" x14ac:dyDescent="0.35">
      <c r="G125" s="462"/>
      <c r="H125" s="458"/>
    </row>
    <row r="126" spans="1:8" ht="21.25" customHeight="1" x14ac:dyDescent="0.35">
      <c r="G126" s="462"/>
      <c r="H126" s="458"/>
    </row>
    <row r="127" spans="1:8" ht="21.25" customHeight="1" x14ac:dyDescent="0.35">
      <c r="G127" s="462"/>
      <c r="H127" s="458"/>
    </row>
    <row r="128" spans="1:8" ht="21.25" customHeight="1" x14ac:dyDescent="0.35">
      <c r="G128" s="462"/>
      <c r="H128" s="458"/>
    </row>
    <row r="129" spans="1:8" ht="21.25" customHeight="1" x14ac:dyDescent="0.35">
      <c r="G129" s="462"/>
      <c r="H129" s="458"/>
    </row>
    <row r="130" spans="1:8" ht="21.25" customHeight="1" x14ac:dyDescent="0.35">
      <c r="G130" s="462"/>
      <c r="H130" s="458"/>
    </row>
    <row r="131" spans="1:8" ht="21.25" customHeight="1" x14ac:dyDescent="0.35">
      <c r="G131" s="462"/>
      <c r="H131" s="458"/>
    </row>
    <row r="132" spans="1:8" ht="21.25" customHeight="1" x14ac:dyDescent="0.35">
      <c r="G132" s="462"/>
      <c r="H132" s="458"/>
    </row>
    <row r="133" spans="1:8" ht="21.25" customHeight="1" x14ac:dyDescent="0.35">
      <c r="G133" s="462"/>
      <c r="H133" s="458"/>
    </row>
    <row r="134" spans="1:8" ht="21.25" customHeight="1" x14ac:dyDescent="0.35">
      <c r="G134" s="462"/>
      <c r="H134" s="458"/>
    </row>
    <row r="135" spans="1:8" ht="21.25" customHeight="1" x14ac:dyDescent="0.35">
      <c r="G135" s="462"/>
      <c r="H135" s="458"/>
    </row>
    <row r="136" spans="1:8" ht="21.25" customHeight="1" x14ac:dyDescent="0.35">
      <c r="G136" s="462"/>
      <c r="H136" s="458"/>
    </row>
    <row r="137" spans="1:8" ht="21.25" customHeight="1" x14ac:dyDescent="0.35">
      <c r="G137" s="462"/>
      <c r="H137" s="458"/>
    </row>
    <row r="138" spans="1:8" ht="21.25" customHeight="1" x14ac:dyDescent="0.35">
      <c r="A138" s="5"/>
      <c r="G138" s="462"/>
      <c r="H138" s="458"/>
    </row>
    <row r="139" spans="1:8" ht="21.25" customHeight="1" x14ac:dyDescent="0.35">
      <c r="G139" s="462"/>
      <c r="H139" s="458"/>
    </row>
    <row r="140" spans="1:8" ht="21.25" customHeight="1" x14ac:dyDescent="0.35">
      <c r="G140" s="462"/>
      <c r="H140" s="458"/>
    </row>
    <row r="141" spans="1:8" ht="21.25" customHeight="1" x14ac:dyDescent="0.35">
      <c r="G141" s="462"/>
      <c r="H141" s="458"/>
    </row>
    <row r="142" spans="1:8" ht="21.25" customHeight="1" x14ac:dyDescent="0.35">
      <c r="G142" s="462"/>
      <c r="H142" s="458"/>
    </row>
    <row r="143" spans="1:8" ht="21.25" customHeight="1" x14ac:dyDescent="0.35">
      <c r="G143" s="462"/>
      <c r="H143" s="458"/>
    </row>
    <row r="144" spans="1:8" ht="21.25" customHeight="1" x14ac:dyDescent="0.35">
      <c r="A144" s="5"/>
      <c r="G144" s="462"/>
      <c r="H144" s="458"/>
    </row>
    <row r="145" spans="1:8" ht="21.25" customHeight="1" x14ac:dyDescent="0.35">
      <c r="A145" s="5"/>
      <c r="B145" s="10"/>
      <c r="C145" s="10"/>
      <c r="D145" s="10"/>
      <c r="E145" s="10"/>
      <c r="F145" s="10"/>
      <c r="G145" s="462"/>
      <c r="H145" s="458"/>
    </row>
    <row r="146" spans="1:8" ht="21.25" customHeight="1" x14ac:dyDescent="0.35">
      <c r="A146" s="5"/>
      <c r="B146" s="10"/>
      <c r="C146" s="10"/>
      <c r="D146" s="10"/>
      <c r="E146" s="10"/>
      <c r="F146" s="10"/>
      <c r="G146" s="462"/>
      <c r="H146" s="458"/>
    </row>
    <row r="147" spans="1:8" ht="21.25" customHeight="1" x14ac:dyDescent="0.35">
      <c r="A147" s="5"/>
      <c r="B147" s="10"/>
      <c r="C147" s="10"/>
      <c r="D147" s="10"/>
      <c r="E147" s="10"/>
      <c r="F147" s="10"/>
      <c r="G147" s="462"/>
      <c r="H147" s="458"/>
    </row>
    <row r="148" spans="1:8" ht="21.25" customHeight="1" x14ac:dyDescent="0.35">
      <c r="A148" s="5"/>
      <c r="B148" s="10"/>
      <c r="C148" s="10"/>
      <c r="D148" s="10"/>
      <c r="E148" s="10"/>
      <c r="F148" s="10"/>
      <c r="G148" s="462"/>
      <c r="H148" s="458"/>
    </row>
    <row r="149" spans="1:8" ht="21.25" customHeight="1" x14ac:dyDescent="0.35">
      <c r="A149" s="5"/>
      <c r="B149" s="10"/>
      <c r="C149" s="10"/>
      <c r="D149" s="10"/>
      <c r="E149" s="10"/>
      <c r="F149" s="10"/>
      <c r="G149" s="462"/>
      <c r="H149" s="458"/>
    </row>
    <row r="150" spans="1:8" ht="21.25" customHeight="1" x14ac:dyDescent="0.35">
      <c r="A150" s="5"/>
      <c r="B150" s="10"/>
      <c r="C150" s="10"/>
      <c r="D150" s="10"/>
      <c r="E150" s="10"/>
      <c r="F150" s="10"/>
      <c r="G150" s="462"/>
      <c r="H150" s="458"/>
    </row>
    <row r="151" spans="1:8" ht="21.25" customHeight="1" x14ac:dyDescent="0.35">
      <c r="A151" s="5"/>
      <c r="B151" s="10"/>
      <c r="C151" s="10"/>
      <c r="D151" s="10"/>
      <c r="E151" s="10"/>
      <c r="F151" s="10"/>
      <c r="G151" s="462"/>
      <c r="H151" s="458"/>
    </row>
    <row r="152" spans="1:8" ht="21.25" customHeight="1" x14ac:dyDescent="0.35">
      <c r="A152" s="5"/>
      <c r="B152" s="10"/>
      <c r="C152" s="10"/>
      <c r="D152" s="10"/>
      <c r="E152" s="10"/>
      <c r="F152" s="10"/>
      <c r="G152" s="462"/>
      <c r="H152" s="458"/>
    </row>
    <row r="153" spans="1:8" ht="21.25" customHeight="1" x14ac:dyDescent="0.35">
      <c r="A153" s="5"/>
      <c r="B153" s="10"/>
      <c r="C153" s="10"/>
      <c r="D153" s="10"/>
      <c r="E153" s="10"/>
      <c r="F153" s="10"/>
      <c r="G153" s="462"/>
      <c r="H153" s="458"/>
    </row>
    <row r="154" spans="1:8" ht="21.25" customHeight="1" x14ac:dyDescent="0.35">
      <c r="A154" s="5"/>
      <c r="B154" s="10"/>
      <c r="C154" s="10"/>
      <c r="D154" s="10"/>
      <c r="E154" s="10"/>
      <c r="F154" s="10"/>
      <c r="G154" s="462"/>
      <c r="H154" s="458"/>
    </row>
    <row r="155" spans="1:8" ht="21.25" customHeight="1" x14ac:dyDescent="0.35">
      <c r="A155" s="5"/>
      <c r="B155" s="10"/>
      <c r="C155" s="10"/>
      <c r="D155" s="10"/>
      <c r="E155" s="10"/>
      <c r="F155" s="10"/>
      <c r="G155" s="462"/>
      <c r="H155" s="458"/>
    </row>
    <row r="156" spans="1:8" ht="21.25" customHeight="1" x14ac:dyDescent="0.35">
      <c r="A156" s="5"/>
      <c r="B156" s="10"/>
      <c r="C156" s="10"/>
      <c r="D156" s="10"/>
      <c r="E156" s="10"/>
      <c r="F156" s="10"/>
      <c r="G156" s="462"/>
      <c r="H156" s="458"/>
    </row>
    <row r="157" spans="1:8" ht="21.25" customHeight="1" x14ac:dyDescent="0.35">
      <c r="A157" s="5"/>
      <c r="B157" s="10"/>
      <c r="C157" s="10"/>
      <c r="D157" s="10"/>
      <c r="E157" s="10"/>
      <c r="F157" s="10"/>
      <c r="G157" s="462"/>
      <c r="H157" s="458"/>
    </row>
    <row r="158" spans="1:8" ht="21.25" customHeight="1" x14ac:dyDescent="0.35">
      <c r="A158" s="5"/>
      <c r="B158" s="10"/>
      <c r="C158" s="10"/>
      <c r="D158" s="10"/>
      <c r="E158" s="10"/>
      <c r="F158" s="10"/>
      <c r="G158" s="462"/>
      <c r="H158" s="458"/>
    </row>
    <row r="159" spans="1:8" ht="21.25" customHeight="1" x14ac:dyDescent="0.35">
      <c r="A159" s="5"/>
      <c r="B159" s="10"/>
      <c r="C159" s="10"/>
      <c r="D159" s="10"/>
      <c r="E159" s="10"/>
      <c r="F159" s="10"/>
      <c r="G159" s="462"/>
      <c r="H159" s="458"/>
    </row>
    <row r="160" spans="1:8" ht="21.25" customHeight="1" x14ac:dyDescent="0.35">
      <c r="A160" s="5"/>
      <c r="B160" s="10"/>
      <c r="C160" s="10"/>
      <c r="D160" s="10"/>
      <c r="E160" s="10"/>
      <c r="F160" s="10"/>
      <c r="G160" s="462"/>
      <c r="H160" s="458"/>
    </row>
    <row r="161" spans="1:8" ht="21.25" customHeight="1" x14ac:dyDescent="0.35">
      <c r="A161" s="5"/>
      <c r="B161" s="10"/>
      <c r="C161" s="10"/>
      <c r="D161" s="10"/>
      <c r="E161" s="10"/>
      <c r="F161" s="10"/>
      <c r="G161" s="462"/>
      <c r="H161" s="458"/>
    </row>
    <row r="162" spans="1:8" ht="21.25" customHeight="1" x14ac:dyDescent="0.35">
      <c r="A162" s="5"/>
      <c r="B162" s="10"/>
      <c r="C162" s="10"/>
      <c r="D162" s="10"/>
      <c r="E162" s="10"/>
      <c r="F162" s="10"/>
      <c r="G162" s="462"/>
      <c r="H162" s="458"/>
    </row>
    <row r="163" spans="1:8" ht="21.25" customHeight="1" x14ac:dyDescent="0.35">
      <c r="A163" s="5"/>
      <c r="B163" s="10"/>
      <c r="C163" s="10"/>
      <c r="D163" s="10"/>
      <c r="E163" s="10"/>
      <c r="F163" s="10"/>
      <c r="G163" s="462"/>
      <c r="H163" s="458"/>
    </row>
    <row r="164" spans="1:8" ht="21.25" customHeight="1" x14ac:dyDescent="0.35">
      <c r="A164" s="5"/>
      <c r="B164" s="10"/>
      <c r="C164" s="10"/>
      <c r="D164" s="10"/>
      <c r="E164" s="10"/>
      <c r="F164" s="10"/>
      <c r="G164" s="462"/>
      <c r="H164" s="458"/>
    </row>
    <row r="165" spans="1:8" ht="21.25" customHeight="1" x14ac:dyDescent="0.35">
      <c r="A165" s="5"/>
      <c r="B165" s="10"/>
      <c r="C165" s="10"/>
      <c r="D165" s="10"/>
      <c r="E165" s="10"/>
      <c r="F165" s="10"/>
      <c r="G165" s="462"/>
      <c r="H165" s="458"/>
    </row>
    <row r="166" spans="1:8" ht="21.25" customHeight="1" x14ac:dyDescent="0.35">
      <c r="A166" s="5"/>
      <c r="B166" s="10"/>
      <c r="C166" s="10"/>
      <c r="D166" s="10"/>
      <c r="E166" s="10"/>
      <c r="F166" s="10"/>
      <c r="G166" s="462"/>
      <c r="H166" s="458"/>
    </row>
    <row r="167" spans="1:8" ht="21.25" customHeight="1" x14ac:dyDescent="0.35">
      <c r="A167" s="5"/>
      <c r="B167" s="10"/>
      <c r="C167" s="10"/>
      <c r="D167" s="10"/>
      <c r="E167" s="10"/>
      <c r="F167" s="10"/>
      <c r="G167" s="462"/>
      <c r="H167" s="458"/>
    </row>
    <row r="168" spans="1:8" ht="21.25" customHeight="1" x14ac:dyDescent="0.35">
      <c r="A168" s="5"/>
      <c r="B168" s="10"/>
      <c r="C168" s="10"/>
      <c r="D168" s="10"/>
      <c r="E168" s="10"/>
      <c r="F168" s="10"/>
      <c r="G168" s="462"/>
      <c r="H168" s="458"/>
    </row>
    <row r="169" spans="1:8" ht="21.25" customHeight="1" x14ac:dyDescent="0.35">
      <c r="A169" s="5"/>
      <c r="B169" s="10"/>
      <c r="C169" s="10"/>
      <c r="D169" s="10"/>
      <c r="E169" s="10"/>
      <c r="F169" s="10"/>
      <c r="G169" s="462"/>
      <c r="H169" s="458"/>
    </row>
    <row r="170" spans="1:8" ht="21.25" customHeight="1" x14ac:dyDescent="0.35">
      <c r="A170" s="5"/>
      <c r="B170" s="10"/>
      <c r="C170" s="10"/>
      <c r="D170" s="10"/>
      <c r="E170" s="10"/>
      <c r="F170" s="10"/>
      <c r="G170" s="462"/>
      <c r="H170" s="458"/>
    </row>
    <row r="171" spans="1:8" ht="21.25" customHeight="1" x14ac:dyDescent="0.35">
      <c r="A171" s="5"/>
      <c r="B171" s="10"/>
      <c r="C171" s="10"/>
      <c r="D171" s="10"/>
      <c r="E171" s="10"/>
      <c r="F171" s="10"/>
      <c r="G171" s="462"/>
      <c r="H171" s="458"/>
    </row>
    <row r="172" spans="1:8" ht="21.25" customHeight="1" x14ac:dyDescent="0.35">
      <c r="A172" s="5"/>
      <c r="B172" s="10"/>
      <c r="C172" s="10"/>
      <c r="D172" s="10"/>
      <c r="E172" s="10"/>
      <c r="F172" s="10"/>
      <c r="G172" s="462"/>
      <c r="H172" s="458"/>
    </row>
    <row r="173" spans="1:8" ht="21.25" customHeight="1" x14ac:dyDescent="0.35">
      <c r="A173" s="5"/>
      <c r="B173" s="10"/>
      <c r="C173" s="10"/>
      <c r="D173" s="10"/>
      <c r="E173" s="10"/>
      <c r="F173" s="10"/>
      <c r="G173" s="462"/>
      <c r="H173" s="458"/>
    </row>
    <row r="174" spans="1:8" ht="21.25" customHeight="1" x14ac:dyDescent="0.35">
      <c r="A174" s="5"/>
      <c r="B174" s="10"/>
      <c r="C174" s="10"/>
      <c r="D174" s="10"/>
      <c r="E174" s="10"/>
      <c r="F174" s="10"/>
      <c r="G174" s="462"/>
      <c r="H174" s="458"/>
    </row>
    <row r="175" spans="1:8" ht="21.25" customHeight="1" x14ac:dyDescent="0.35">
      <c r="A175" s="5"/>
      <c r="B175" s="10"/>
      <c r="C175" s="10"/>
      <c r="D175" s="10"/>
      <c r="E175" s="10"/>
      <c r="F175" s="10"/>
      <c r="G175" s="462"/>
      <c r="H175" s="458"/>
    </row>
    <row r="176" spans="1:8" ht="21.25" customHeight="1" x14ac:dyDescent="0.35">
      <c r="A176" s="5"/>
      <c r="B176" s="10"/>
      <c r="C176" s="10"/>
      <c r="D176" s="10"/>
      <c r="E176" s="10"/>
      <c r="F176" s="10"/>
      <c r="G176" s="462"/>
      <c r="H176" s="458"/>
    </row>
    <row r="177" spans="1:8" ht="21.25" customHeight="1" x14ac:dyDescent="0.35">
      <c r="A177" s="5"/>
      <c r="B177" s="10"/>
      <c r="C177" s="10"/>
      <c r="D177" s="10"/>
      <c r="E177" s="10"/>
      <c r="F177" s="10"/>
      <c r="G177" s="462"/>
      <c r="H177" s="458"/>
    </row>
    <row r="178" spans="1:8" ht="21.25" customHeight="1" x14ac:dyDescent="0.35">
      <c r="A178" s="5"/>
      <c r="B178" s="10"/>
      <c r="C178" s="10"/>
      <c r="D178" s="10"/>
      <c r="E178" s="10"/>
      <c r="F178" s="10"/>
      <c r="G178" s="462"/>
      <c r="H178" s="458"/>
    </row>
    <row r="179" spans="1:8" ht="21.25" customHeight="1" x14ac:dyDescent="0.35">
      <c r="A179" s="5"/>
      <c r="B179" s="10"/>
      <c r="C179" s="10"/>
      <c r="D179" s="10"/>
      <c r="E179" s="10"/>
      <c r="F179" s="10"/>
      <c r="G179" s="462"/>
      <c r="H179" s="458"/>
    </row>
    <row r="180" spans="1:8" ht="21.25" customHeight="1" x14ac:dyDescent="0.35">
      <c r="A180" s="5"/>
      <c r="B180" s="10"/>
      <c r="C180" s="10"/>
      <c r="D180" s="10"/>
      <c r="E180" s="10"/>
      <c r="F180" s="10"/>
      <c r="G180" s="462"/>
      <c r="H180" s="458"/>
    </row>
    <row r="181" spans="1:8" ht="21.25" customHeight="1" x14ac:dyDescent="0.35">
      <c r="A181" s="5"/>
      <c r="B181" s="10"/>
      <c r="C181" s="10"/>
      <c r="D181" s="10"/>
      <c r="E181" s="10"/>
      <c r="F181" s="10"/>
      <c r="G181" s="462"/>
      <c r="H181" s="458"/>
    </row>
    <row r="182" spans="1:8" ht="21.25" customHeight="1" x14ac:dyDescent="0.35">
      <c r="A182" s="5"/>
      <c r="B182" s="10"/>
      <c r="C182" s="10"/>
      <c r="D182" s="10"/>
      <c r="E182" s="10"/>
      <c r="F182" s="10"/>
      <c r="G182" s="462"/>
      <c r="H182" s="458"/>
    </row>
    <row r="183" spans="1:8" ht="21.25" customHeight="1" x14ac:dyDescent="0.35">
      <c r="A183" s="5"/>
      <c r="B183" s="10"/>
      <c r="C183" s="10"/>
      <c r="D183" s="10"/>
      <c r="E183" s="10"/>
      <c r="F183" s="10"/>
      <c r="G183" s="462"/>
      <c r="H183" s="458"/>
    </row>
    <row r="184" spans="1:8" ht="21.25" customHeight="1" x14ac:dyDescent="0.35">
      <c r="A184" s="5"/>
      <c r="B184" s="10"/>
      <c r="C184" s="10"/>
      <c r="D184" s="10"/>
      <c r="E184" s="10"/>
      <c r="F184" s="10"/>
      <c r="G184" s="462"/>
      <c r="H184" s="458"/>
    </row>
    <row r="185" spans="1:8" ht="21.25" customHeight="1" x14ac:dyDescent="0.35">
      <c r="A185" s="5"/>
      <c r="B185" s="10"/>
      <c r="C185" s="10"/>
      <c r="D185" s="10"/>
      <c r="E185" s="10"/>
      <c r="F185" s="10"/>
      <c r="G185" s="462"/>
      <c r="H185" s="458"/>
    </row>
    <row r="186" spans="1:8" ht="21.25" customHeight="1" x14ac:dyDescent="0.35">
      <c r="A186" s="5"/>
      <c r="B186" s="10"/>
      <c r="C186" s="10"/>
      <c r="D186" s="10"/>
      <c r="E186" s="10"/>
      <c r="F186" s="10"/>
      <c r="G186" s="462"/>
      <c r="H186" s="458"/>
    </row>
    <row r="187" spans="1:8" ht="21.25" customHeight="1" x14ac:dyDescent="0.35">
      <c r="A187" s="5"/>
      <c r="B187" s="10"/>
      <c r="C187" s="10"/>
      <c r="D187" s="10"/>
      <c r="E187" s="10"/>
      <c r="F187" s="10"/>
      <c r="G187" s="462"/>
      <c r="H187" s="458"/>
    </row>
    <row r="188" spans="1:8" ht="21.25" customHeight="1" x14ac:dyDescent="0.35">
      <c r="A188" s="5"/>
      <c r="B188" s="10"/>
      <c r="C188" s="10"/>
      <c r="D188" s="10"/>
      <c r="E188" s="10"/>
      <c r="F188" s="10"/>
      <c r="G188" s="462"/>
      <c r="H188" s="458"/>
    </row>
    <row r="189" spans="1:8" ht="21.25" customHeight="1" x14ac:dyDescent="0.35">
      <c r="A189" s="5"/>
      <c r="B189" s="10"/>
      <c r="C189" s="10"/>
      <c r="D189" s="10"/>
      <c r="E189" s="10"/>
      <c r="F189" s="10"/>
      <c r="G189" s="462"/>
      <c r="H189" s="458"/>
    </row>
    <row r="190" spans="1:8" ht="21.25" customHeight="1" x14ac:dyDescent="0.35">
      <c r="A190" s="5"/>
      <c r="B190" s="10"/>
      <c r="C190" s="10"/>
      <c r="D190" s="10"/>
      <c r="E190" s="10"/>
      <c r="F190" s="10"/>
      <c r="G190" s="462"/>
      <c r="H190" s="458"/>
    </row>
    <row r="191" spans="1:8" ht="21.25" customHeight="1" x14ac:dyDescent="0.35">
      <c r="A191" s="5"/>
      <c r="B191" s="10"/>
      <c r="C191" s="10"/>
      <c r="D191" s="10"/>
      <c r="E191" s="10"/>
      <c r="F191" s="10"/>
      <c r="G191" s="462"/>
      <c r="H191" s="458"/>
    </row>
    <row r="192" spans="1:8" ht="21.25" customHeight="1" x14ac:dyDescent="0.35">
      <c r="A192" s="5"/>
      <c r="B192" s="10"/>
      <c r="C192" s="10"/>
      <c r="D192" s="10"/>
      <c r="E192" s="10"/>
      <c r="F192" s="10"/>
      <c r="G192" s="462"/>
      <c r="H192" s="458"/>
    </row>
    <row r="193" spans="1:8" ht="21.25" customHeight="1" x14ac:dyDescent="0.35">
      <c r="A193" s="5"/>
      <c r="B193" s="10"/>
      <c r="C193" s="10"/>
      <c r="D193" s="10"/>
      <c r="E193" s="10"/>
      <c r="F193" s="10"/>
      <c r="G193" s="462"/>
      <c r="H193" s="458"/>
    </row>
    <row r="194" spans="1:8" ht="21.25" customHeight="1" x14ac:dyDescent="0.35">
      <c r="A194" s="5"/>
      <c r="B194" s="10"/>
      <c r="C194" s="10"/>
      <c r="D194" s="10"/>
      <c r="E194" s="10"/>
      <c r="F194" s="10"/>
      <c r="G194" s="462"/>
      <c r="H194" s="458"/>
    </row>
    <row r="195" spans="1:8" ht="21.25" customHeight="1" x14ac:dyDescent="0.35">
      <c r="A195" s="5"/>
      <c r="B195" s="10"/>
      <c r="C195" s="10"/>
      <c r="D195" s="10"/>
      <c r="E195" s="10"/>
      <c r="F195" s="10"/>
      <c r="G195" s="462"/>
      <c r="H195" s="458"/>
    </row>
    <row r="196" spans="1:8" ht="21.25" customHeight="1" x14ac:dyDescent="0.35">
      <c r="A196" s="5"/>
      <c r="B196" s="10"/>
      <c r="C196" s="10"/>
      <c r="D196" s="10"/>
      <c r="E196" s="10"/>
      <c r="F196" s="10"/>
      <c r="G196" s="462"/>
      <c r="H196" s="458"/>
    </row>
    <row r="197" spans="1:8" ht="21.25" customHeight="1" x14ac:dyDescent="0.35">
      <c r="A197" s="5"/>
      <c r="B197" s="10"/>
      <c r="C197" s="10"/>
      <c r="D197" s="10"/>
      <c r="E197" s="10"/>
      <c r="F197" s="10"/>
      <c r="G197" s="462"/>
      <c r="H197" s="458"/>
    </row>
    <row r="198" spans="1:8" ht="21.25" customHeight="1" x14ac:dyDescent="0.35">
      <c r="A198" s="5"/>
      <c r="B198" s="10"/>
      <c r="C198" s="10"/>
      <c r="D198" s="10"/>
      <c r="E198" s="10"/>
      <c r="F198" s="10"/>
      <c r="G198" s="462"/>
      <c r="H198" s="458"/>
    </row>
    <row r="199" spans="1:8" ht="21.25" customHeight="1" x14ac:dyDescent="0.35">
      <c r="A199" s="5"/>
      <c r="B199" s="10"/>
      <c r="C199" s="10"/>
      <c r="D199" s="10"/>
      <c r="E199" s="10"/>
      <c r="F199" s="10"/>
      <c r="G199" s="462"/>
      <c r="H199" s="458"/>
    </row>
    <row r="200" spans="1:8" ht="21.25" customHeight="1" x14ac:dyDescent="0.35">
      <c r="A200" s="5"/>
      <c r="B200" s="10"/>
      <c r="C200" s="10"/>
      <c r="D200" s="10"/>
      <c r="E200" s="10"/>
      <c r="F200" s="10"/>
      <c r="G200" s="462"/>
      <c r="H200" s="458"/>
    </row>
    <row r="201" spans="1:8" ht="21.25" customHeight="1" x14ac:dyDescent="0.35">
      <c r="A201" s="5"/>
      <c r="B201" s="10"/>
      <c r="C201" s="10"/>
      <c r="D201" s="10"/>
      <c r="E201" s="10"/>
      <c r="F201" s="10"/>
      <c r="G201" s="462"/>
      <c r="H201" s="458"/>
    </row>
    <row r="202" spans="1:8" ht="21.25" customHeight="1" x14ac:dyDescent="0.35">
      <c r="A202" s="5"/>
      <c r="B202" s="10"/>
      <c r="C202" s="10"/>
      <c r="D202" s="10"/>
      <c r="E202" s="10"/>
      <c r="F202" s="10"/>
      <c r="G202" s="462"/>
      <c r="H202" s="458"/>
    </row>
    <row r="203" spans="1:8" ht="21.25" customHeight="1" x14ac:dyDescent="0.35">
      <c r="A203" s="5"/>
      <c r="B203" s="10"/>
      <c r="C203" s="10"/>
      <c r="D203" s="10"/>
      <c r="E203" s="10"/>
      <c r="F203" s="10"/>
      <c r="G203" s="462"/>
      <c r="H203" s="458"/>
    </row>
    <row r="204" spans="1:8" ht="21.25" customHeight="1" x14ac:dyDescent="0.35">
      <c r="A204" s="5"/>
      <c r="B204" s="10"/>
      <c r="C204" s="10"/>
      <c r="D204" s="10"/>
      <c r="E204" s="10"/>
      <c r="F204" s="10"/>
      <c r="G204" s="462"/>
      <c r="H204" s="458"/>
    </row>
    <row r="205" spans="1:8" ht="21.25" customHeight="1" x14ac:dyDescent="0.35">
      <c r="A205" s="5"/>
      <c r="B205" s="10"/>
      <c r="C205" s="10"/>
      <c r="D205" s="10"/>
      <c r="E205" s="10"/>
      <c r="F205" s="10"/>
      <c r="G205" s="462"/>
      <c r="H205" s="458"/>
    </row>
    <row r="206" spans="1:8" ht="21.25" customHeight="1" x14ac:dyDescent="0.35">
      <c r="A206" s="5"/>
      <c r="B206" s="10"/>
      <c r="C206" s="10"/>
      <c r="D206" s="10"/>
      <c r="E206" s="10"/>
      <c r="F206" s="10"/>
      <c r="G206" s="462"/>
      <c r="H206" s="458"/>
    </row>
    <row r="207" spans="1:8" ht="21.25" customHeight="1" x14ac:dyDescent="0.35">
      <c r="A207" s="5"/>
      <c r="B207" s="10"/>
      <c r="C207" s="10"/>
      <c r="D207" s="10"/>
      <c r="E207" s="10"/>
      <c r="F207" s="10"/>
      <c r="G207" s="462"/>
      <c r="H207" s="458"/>
    </row>
    <row r="208" spans="1:8" ht="21.25" customHeight="1" x14ac:dyDescent="0.35">
      <c r="A208" s="5"/>
      <c r="B208" s="10"/>
      <c r="C208" s="10"/>
      <c r="D208" s="10"/>
      <c r="E208" s="10"/>
      <c r="F208" s="10"/>
      <c r="G208" s="462"/>
      <c r="H208" s="458"/>
    </row>
    <row r="209" spans="1:8" ht="21.25" customHeight="1" x14ac:dyDescent="0.35">
      <c r="A209" s="5"/>
      <c r="B209" s="10"/>
      <c r="C209" s="10"/>
      <c r="D209" s="10"/>
      <c r="E209" s="10"/>
      <c r="F209" s="10"/>
      <c r="G209" s="462"/>
      <c r="H209" s="458"/>
    </row>
    <row r="210" spans="1:8" ht="21.25" customHeight="1" x14ac:dyDescent="0.35">
      <c r="A210" s="5"/>
      <c r="B210" s="10"/>
      <c r="C210" s="10"/>
      <c r="D210" s="10"/>
      <c r="E210" s="10"/>
      <c r="F210" s="10"/>
      <c r="G210" s="462"/>
      <c r="H210" s="458"/>
    </row>
    <row r="211" spans="1:8" ht="21.25" customHeight="1" x14ac:dyDescent="0.35">
      <c r="A211" s="5"/>
      <c r="B211" s="10"/>
      <c r="C211" s="10"/>
      <c r="D211" s="10"/>
      <c r="E211" s="10"/>
      <c r="F211" s="10"/>
      <c r="G211" s="462"/>
      <c r="H211" s="458"/>
    </row>
    <row r="212" spans="1:8" ht="21.25" customHeight="1" x14ac:dyDescent="0.35">
      <c r="A212" s="5"/>
      <c r="B212" s="10"/>
      <c r="C212" s="10"/>
      <c r="D212" s="10"/>
      <c r="E212" s="10"/>
      <c r="F212" s="10"/>
      <c r="G212" s="462"/>
      <c r="H212" s="458"/>
    </row>
    <row r="213" spans="1:8" ht="21.25" customHeight="1" x14ac:dyDescent="0.35">
      <c r="A213" s="5"/>
      <c r="B213" s="10"/>
      <c r="C213" s="10"/>
      <c r="D213" s="10"/>
      <c r="E213" s="10"/>
      <c r="F213" s="10"/>
      <c r="G213" s="462"/>
      <c r="H213" s="458"/>
    </row>
    <row r="214" spans="1:8" ht="21.25" customHeight="1" x14ac:dyDescent="0.35">
      <c r="A214" s="5"/>
      <c r="B214" s="10"/>
      <c r="C214" s="10"/>
      <c r="D214" s="10"/>
      <c r="E214" s="10"/>
      <c r="F214" s="10"/>
      <c r="G214" s="462"/>
      <c r="H214" s="458"/>
    </row>
    <row r="215" spans="1:8" ht="21.25" customHeight="1" x14ac:dyDescent="0.35">
      <c r="A215" s="5"/>
      <c r="B215" s="10"/>
      <c r="C215" s="10"/>
      <c r="D215" s="10"/>
      <c r="E215" s="10"/>
      <c r="F215" s="10"/>
      <c r="G215" s="462"/>
      <c r="H215" s="458"/>
    </row>
    <row r="216" spans="1:8" ht="21.25" customHeight="1" x14ac:dyDescent="0.35">
      <c r="A216" s="5"/>
      <c r="B216" s="10"/>
      <c r="C216" s="10"/>
      <c r="D216" s="10"/>
      <c r="E216" s="10"/>
      <c r="F216" s="10"/>
      <c r="G216" s="462"/>
      <c r="H216" s="458"/>
    </row>
    <row r="217" spans="1:8" ht="21.25" customHeight="1" x14ac:dyDescent="0.35">
      <c r="A217" s="5"/>
      <c r="B217" s="10"/>
      <c r="C217" s="10"/>
      <c r="D217" s="10"/>
      <c r="E217" s="10"/>
      <c r="F217" s="10"/>
      <c r="G217" s="462"/>
      <c r="H217" s="458"/>
    </row>
    <row r="218" spans="1:8" ht="21.25" customHeight="1" x14ac:dyDescent="0.35">
      <c r="A218" s="5"/>
      <c r="B218" s="10"/>
      <c r="C218" s="10"/>
      <c r="D218" s="10"/>
      <c r="E218" s="10"/>
      <c r="F218" s="10"/>
      <c r="G218" s="462"/>
      <c r="H218" s="458"/>
    </row>
    <row r="219" spans="1:8" ht="21.25" customHeight="1" x14ac:dyDescent="0.35">
      <c r="A219" s="5"/>
      <c r="B219" s="10"/>
      <c r="C219" s="10"/>
      <c r="D219" s="10"/>
      <c r="E219" s="10"/>
      <c r="F219" s="10"/>
      <c r="G219" s="462"/>
      <c r="H219" s="458"/>
    </row>
    <row r="220" spans="1:8" ht="21.25" customHeight="1" x14ac:dyDescent="0.35">
      <c r="A220" s="5"/>
      <c r="B220" s="10"/>
      <c r="C220" s="10"/>
      <c r="D220" s="10"/>
      <c r="E220" s="10"/>
      <c r="F220" s="10"/>
      <c r="G220" s="462"/>
      <c r="H220" s="458"/>
    </row>
    <row r="221" spans="1:8" ht="21.25" customHeight="1" x14ac:dyDescent="0.35">
      <c r="A221" s="5"/>
      <c r="B221" s="10"/>
      <c r="C221" s="10"/>
      <c r="D221" s="10"/>
      <c r="E221" s="10"/>
      <c r="F221" s="10"/>
      <c r="G221" s="462"/>
      <c r="H221" s="458"/>
    </row>
    <row r="222" spans="1:8" ht="21.25" customHeight="1" x14ac:dyDescent="0.35">
      <c r="A222" s="5"/>
      <c r="B222" s="10"/>
      <c r="C222" s="10"/>
      <c r="D222" s="10"/>
      <c r="E222" s="10"/>
      <c r="F222" s="10"/>
      <c r="G222" s="462"/>
      <c r="H222" s="458"/>
    </row>
    <row r="223" spans="1:8" ht="21.25" customHeight="1" x14ac:dyDescent="0.35">
      <c r="A223" s="5"/>
      <c r="B223" s="10"/>
      <c r="C223" s="10"/>
      <c r="D223" s="10"/>
      <c r="E223" s="10"/>
      <c r="F223" s="10"/>
      <c r="G223" s="462"/>
      <c r="H223" s="458"/>
    </row>
    <row r="224" spans="1:8" ht="21.25" customHeight="1" x14ac:dyDescent="0.35">
      <c r="A224" s="5"/>
      <c r="B224" s="10"/>
      <c r="C224" s="10"/>
      <c r="D224" s="10"/>
      <c r="E224" s="10"/>
      <c r="F224" s="10"/>
      <c r="G224" s="462"/>
      <c r="H224" s="458"/>
    </row>
    <row r="225" spans="1:8" ht="21.25" customHeight="1" x14ac:dyDescent="0.35">
      <c r="A225" s="5"/>
      <c r="B225" s="10"/>
      <c r="C225" s="10"/>
      <c r="D225" s="10"/>
      <c r="E225" s="10"/>
      <c r="F225" s="10"/>
      <c r="G225" s="462"/>
      <c r="H225" s="458"/>
    </row>
    <row r="226" spans="1:8" ht="21.25" customHeight="1" x14ac:dyDescent="0.35">
      <c r="A226" s="5"/>
      <c r="B226" s="10"/>
      <c r="C226" s="10"/>
      <c r="D226" s="10"/>
      <c r="E226" s="10"/>
      <c r="F226" s="10"/>
      <c r="G226" s="462"/>
      <c r="H226" s="458"/>
    </row>
    <row r="227" spans="1:8" ht="21.25" customHeight="1" x14ac:dyDescent="0.35">
      <c r="A227" s="5"/>
      <c r="B227" s="10"/>
      <c r="C227" s="10"/>
      <c r="D227" s="10"/>
      <c r="E227" s="10"/>
      <c r="F227" s="10"/>
      <c r="G227" s="462"/>
      <c r="H227" s="458"/>
    </row>
    <row r="228" spans="1:8" ht="21.25" customHeight="1" x14ac:dyDescent="0.35">
      <c r="A228" s="5"/>
      <c r="B228" s="10"/>
      <c r="C228" s="10"/>
      <c r="D228" s="10"/>
      <c r="E228" s="10"/>
      <c r="F228" s="10"/>
      <c r="G228" s="462"/>
      <c r="H228" s="458"/>
    </row>
    <row r="229" spans="1:8" ht="21.25" customHeight="1" x14ac:dyDescent="0.35">
      <c r="A229" s="5"/>
      <c r="B229" s="10"/>
      <c r="C229" s="10"/>
      <c r="D229" s="10"/>
      <c r="E229" s="10"/>
      <c r="F229" s="10"/>
      <c r="G229" s="462"/>
      <c r="H229" s="458"/>
    </row>
    <row r="230" spans="1:8" ht="21.25" customHeight="1" x14ac:dyDescent="0.35">
      <c r="A230" s="5"/>
      <c r="B230" s="10"/>
      <c r="C230" s="10"/>
      <c r="D230" s="10"/>
      <c r="E230" s="10"/>
      <c r="F230" s="10"/>
      <c r="G230" s="462"/>
      <c r="H230" s="458"/>
    </row>
    <row r="231" spans="1:8" ht="21.25" customHeight="1" x14ac:dyDescent="0.35">
      <c r="A231" s="5"/>
      <c r="B231" s="10"/>
      <c r="C231" s="10"/>
      <c r="D231" s="10"/>
      <c r="E231" s="10"/>
      <c r="F231" s="10"/>
      <c r="G231" s="462"/>
      <c r="H231" s="458"/>
    </row>
    <row r="232" spans="1:8" ht="21.25" customHeight="1" x14ac:dyDescent="0.35">
      <c r="A232" s="5"/>
      <c r="B232" s="10"/>
      <c r="C232" s="10"/>
      <c r="D232" s="10"/>
      <c r="E232" s="10"/>
      <c r="F232" s="10"/>
      <c r="G232" s="462"/>
      <c r="H232" s="458"/>
    </row>
    <row r="233" spans="1:8" ht="21.25" customHeight="1" x14ac:dyDescent="0.35">
      <c r="A233" s="5"/>
      <c r="B233" s="10"/>
      <c r="C233" s="10"/>
      <c r="D233" s="10"/>
      <c r="E233" s="10"/>
      <c r="F233" s="10"/>
      <c r="G233" s="462"/>
      <c r="H233" s="458"/>
    </row>
    <row r="234" spans="1:8" ht="21.25" customHeight="1" x14ac:dyDescent="0.35">
      <c r="A234" s="5"/>
      <c r="B234" s="10"/>
      <c r="C234" s="10"/>
      <c r="D234" s="10"/>
      <c r="E234" s="10"/>
      <c r="F234" s="10"/>
      <c r="G234" s="462"/>
      <c r="H234" s="458"/>
    </row>
    <row r="235" spans="1:8" ht="21.25" customHeight="1" x14ac:dyDescent="0.35">
      <c r="A235" s="5"/>
      <c r="B235" s="10"/>
      <c r="C235" s="10"/>
      <c r="D235" s="10"/>
      <c r="E235" s="10"/>
      <c r="F235" s="10"/>
      <c r="G235" s="462"/>
      <c r="H235" s="458"/>
    </row>
    <row r="236" spans="1:8" ht="21.25" customHeight="1" x14ac:dyDescent="0.35">
      <c r="A236" s="5"/>
      <c r="B236" s="10"/>
      <c r="C236" s="10"/>
      <c r="D236" s="10"/>
      <c r="E236" s="10"/>
      <c r="F236" s="10"/>
      <c r="G236" s="462"/>
      <c r="H236" s="458"/>
    </row>
    <row r="237" spans="1:8" ht="21.25" customHeight="1" x14ac:dyDescent="0.35">
      <c r="A237" s="5"/>
      <c r="B237" s="10"/>
      <c r="C237" s="10"/>
      <c r="D237" s="10"/>
      <c r="E237" s="10"/>
      <c r="F237" s="10"/>
      <c r="G237" s="462"/>
      <c r="H237" s="458"/>
    </row>
    <row r="238" spans="1:8" ht="21.25" customHeight="1" x14ac:dyDescent="0.35">
      <c r="A238" s="5"/>
      <c r="B238" s="10"/>
      <c r="C238" s="10"/>
      <c r="D238" s="10"/>
      <c r="E238" s="10"/>
      <c r="F238" s="10"/>
      <c r="G238" s="462"/>
      <c r="H238" s="458"/>
    </row>
    <row r="239" spans="1:8" ht="21.25" customHeight="1" x14ac:dyDescent="0.35">
      <c r="A239" s="5"/>
      <c r="B239" s="10"/>
      <c r="C239" s="10"/>
      <c r="D239" s="10"/>
      <c r="E239" s="10"/>
      <c r="F239" s="10"/>
      <c r="G239" s="462"/>
      <c r="H239" s="458"/>
    </row>
    <row r="240" spans="1:8" ht="21.25" customHeight="1" x14ac:dyDescent="0.35">
      <c r="A240" s="5"/>
      <c r="B240" s="10"/>
      <c r="C240" s="10"/>
      <c r="D240" s="10"/>
      <c r="E240" s="10"/>
      <c r="F240" s="10"/>
      <c r="G240" s="462"/>
      <c r="H240" s="458"/>
    </row>
    <row r="241" spans="1:8" ht="21.25" customHeight="1" x14ac:dyDescent="0.35">
      <c r="A241" s="5"/>
      <c r="B241" s="10"/>
      <c r="C241" s="10"/>
      <c r="D241" s="10"/>
      <c r="E241" s="10"/>
      <c r="F241" s="10"/>
      <c r="G241" s="462"/>
      <c r="H241" s="458"/>
    </row>
    <row r="242" spans="1:8" ht="21.25" customHeight="1" x14ac:dyDescent="0.35">
      <c r="A242" s="5"/>
      <c r="B242" s="10"/>
      <c r="C242" s="10"/>
      <c r="D242" s="10"/>
      <c r="E242" s="10"/>
      <c r="F242" s="10"/>
      <c r="G242" s="462"/>
      <c r="H242" s="458"/>
    </row>
    <row r="243" spans="1:8" ht="21.25" customHeight="1" x14ac:dyDescent="0.35">
      <c r="A243" s="5"/>
      <c r="B243" s="10"/>
      <c r="C243" s="10"/>
      <c r="D243" s="10"/>
      <c r="E243" s="10"/>
      <c r="F243" s="10"/>
      <c r="G243" s="462"/>
      <c r="H243" s="458"/>
    </row>
    <row r="244" spans="1:8" ht="21.25" customHeight="1" x14ac:dyDescent="0.35">
      <c r="A244" s="5"/>
      <c r="B244" s="10"/>
      <c r="C244" s="10"/>
      <c r="D244" s="10"/>
      <c r="E244" s="10"/>
      <c r="F244" s="10"/>
      <c r="G244" s="462"/>
      <c r="H244" s="458"/>
    </row>
    <row r="245" spans="1:8" ht="21.25" customHeight="1" x14ac:dyDescent="0.35">
      <c r="A245" s="5"/>
      <c r="B245" s="10"/>
      <c r="C245" s="10"/>
      <c r="D245" s="10"/>
      <c r="E245" s="10"/>
      <c r="F245" s="10"/>
      <c r="G245" s="462"/>
      <c r="H245" s="458"/>
    </row>
    <row r="246" spans="1:8" ht="21.25" customHeight="1" x14ac:dyDescent="0.35">
      <c r="A246" s="5"/>
      <c r="B246" s="10"/>
      <c r="C246" s="10"/>
      <c r="D246" s="10"/>
      <c r="E246" s="10"/>
      <c r="F246" s="10"/>
      <c r="G246" s="462"/>
      <c r="H246" s="458"/>
    </row>
    <row r="247" spans="1:8" ht="21.25" customHeight="1" x14ac:dyDescent="0.35">
      <c r="A247" s="5"/>
      <c r="B247" s="10"/>
      <c r="C247" s="10"/>
      <c r="D247" s="10"/>
      <c r="E247" s="10"/>
      <c r="F247" s="10"/>
      <c r="G247" s="462"/>
      <c r="H247" s="458"/>
    </row>
    <row r="248" spans="1:8" ht="21.25" customHeight="1" x14ac:dyDescent="0.35">
      <c r="A248" s="5"/>
      <c r="B248" s="10"/>
      <c r="C248" s="10"/>
      <c r="D248" s="10"/>
      <c r="E248" s="10"/>
      <c r="F248" s="10"/>
      <c r="G248" s="462"/>
      <c r="H248" s="458"/>
    </row>
    <row r="249" spans="1:8" ht="21.25" customHeight="1" x14ac:dyDescent="0.35">
      <c r="A249" s="5"/>
      <c r="B249" s="10"/>
      <c r="C249" s="10"/>
      <c r="D249" s="10"/>
      <c r="E249" s="10"/>
      <c r="F249" s="10"/>
      <c r="G249" s="462"/>
      <c r="H249" s="458"/>
    </row>
    <row r="250" spans="1:8" ht="21.25" customHeight="1" x14ac:dyDescent="0.35">
      <c r="A250" s="5"/>
      <c r="B250" s="10"/>
      <c r="C250" s="10"/>
      <c r="D250" s="10"/>
      <c r="E250" s="10"/>
      <c r="F250" s="10"/>
      <c r="G250" s="462"/>
      <c r="H250" s="458"/>
    </row>
    <row r="251" spans="1:8" ht="21.25" customHeight="1" x14ac:dyDescent="0.35">
      <c r="A251" s="5"/>
      <c r="B251" s="10"/>
      <c r="C251" s="10"/>
      <c r="D251" s="10"/>
      <c r="E251" s="10"/>
      <c r="F251" s="10"/>
      <c r="G251" s="462"/>
      <c r="H251" s="458"/>
    </row>
    <row r="252" spans="1:8" ht="21.25" customHeight="1" x14ac:dyDescent="0.35">
      <c r="A252" s="5"/>
      <c r="B252" s="10"/>
      <c r="C252" s="10"/>
      <c r="D252" s="10"/>
      <c r="E252" s="10"/>
      <c r="F252" s="10"/>
      <c r="G252" s="462"/>
      <c r="H252" s="458"/>
    </row>
    <row r="253" spans="1:8" ht="21.25" customHeight="1" x14ac:dyDescent="0.35">
      <c r="A253" s="5"/>
      <c r="B253" s="10"/>
      <c r="C253" s="10"/>
      <c r="D253" s="10"/>
      <c r="E253" s="10"/>
      <c r="F253" s="10"/>
      <c r="G253" s="462"/>
      <c r="H253" s="458"/>
    </row>
    <row r="254" spans="1:8" ht="21.25" customHeight="1" x14ac:dyDescent="0.35">
      <c r="A254" s="5"/>
      <c r="B254" s="10"/>
      <c r="C254" s="10"/>
      <c r="D254" s="10"/>
      <c r="E254" s="10"/>
      <c r="F254" s="10"/>
      <c r="G254" s="462"/>
      <c r="H254" s="458"/>
    </row>
    <row r="255" spans="1:8" ht="21.25" customHeight="1" x14ac:dyDescent="0.35">
      <c r="A255" s="5"/>
      <c r="B255" s="10"/>
      <c r="C255" s="10"/>
      <c r="D255" s="10"/>
      <c r="E255" s="10"/>
      <c r="F255" s="10"/>
      <c r="G255" s="462"/>
      <c r="H255" s="458"/>
    </row>
    <row r="256" spans="1:8" ht="21.25" customHeight="1" x14ac:dyDescent="0.35">
      <c r="A256" s="5"/>
      <c r="B256" s="10"/>
      <c r="C256" s="10"/>
      <c r="D256" s="10"/>
      <c r="E256" s="10"/>
      <c r="F256" s="10"/>
      <c r="G256" s="462"/>
      <c r="H256" s="458"/>
    </row>
    <row r="257" spans="1:8" ht="21.25" customHeight="1" x14ac:dyDescent="0.35">
      <c r="A257" s="5"/>
      <c r="B257" s="10"/>
      <c r="C257" s="10"/>
      <c r="D257" s="10"/>
      <c r="E257" s="10"/>
      <c r="F257" s="10"/>
      <c r="G257" s="462"/>
      <c r="H257" s="458"/>
    </row>
    <row r="258" spans="1:8" ht="21.25" customHeight="1" x14ac:dyDescent="0.35">
      <c r="A258" s="5"/>
      <c r="B258" s="10"/>
      <c r="C258" s="10"/>
      <c r="D258" s="10"/>
      <c r="E258" s="10"/>
      <c r="F258" s="10"/>
      <c r="G258" s="462"/>
      <c r="H258" s="458"/>
    </row>
    <row r="259" spans="1:8" ht="21.25" customHeight="1" x14ac:dyDescent="0.35">
      <c r="A259" s="5"/>
      <c r="B259" s="10"/>
      <c r="C259" s="10"/>
      <c r="D259" s="10"/>
      <c r="E259" s="10"/>
      <c r="F259" s="10"/>
      <c r="G259" s="462"/>
      <c r="H259" s="458"/>
    </row>
    <row r="260" spans="1:8" ht="21.25" customHeight="1" x14ac:dyDescent="0.35">
      <c r="A260" s="5"/>
      <c r="B260" s="10"/>
      <c r="C260" s="10"/>
      <c r="D260" s="10"/>
      <c r="E260" s="10"/>
      <c r="F260" s="10"/>
      <c r="G260" s="462"/>
      <c r="H260" s="458"/>
    </row>
    <row r="261" spans="1:8" ht="21.25" customHeight="1" x14ac:dyDescent="0.35">
      <c r="A261" s="5"/>
      <c r="B261" s="10"/>
      <c r="C261" s="10"/>
      <c r="D261" s="10"/>
      <c r="E261" s="10"/>
      <c r="F261" s="10"/>
      <c r="G261" s="462"/>
      <c r="H261" s="458"/>
    </row>
    <row r="262" spans="1:8" ht="21.25" customHeight="1" x14ac:dyDescent="0.35">
      <c r="A262" s="5"/>
      <c r="B262" s="10"/>
      <c r="C262" s="10"/>
      <c r="D262" s="10"/>
      <c r="E262" s="10"/>
      <c r="F262" s="10"/>
      <c r="G262" s="462"/>
      <c r="H262" s="458"/>
    </row>
    <row r="263" spans="1:8" ht="21.25" customHeight="1" x14ac:dyDescent="0.35">
      <c r="A263" s="5"/>
      <c r="B263" s="10"/>
      <c r="C263" s="10"/>
      <c r="D263" s="10"/>
      <c r="E263" s="10"/>
      <c r="F263" s="10"/>
      <c r="G263" s="462"/>
      <c r="H263" s="458"/>
    </row>
    <row r="264" spans="1:8" ht="21.25" customHeight="1" x14ac:dyDescent="0.35">
      <c r="A264" s="5"/>
      <c r="B264" s="10"/>
      <c r="C264" s="10"/>
      <c r="D264" s="10"/>
      <c r="E264" s="10"/>
      <c r="F264" s="10"/>
      <c r="G264" s="462"/>
      <c r="H264" s="458"/>
    </row>
    <row r="265" spans="1:8" ht="21.25" customHeight="1" x14ac:dyDescent="0.35">
      <c r="A265" s="5"/>
      <c r="B265" s="10"/>
      <c r="C265" s="10"/>
      <c r="D265" s="10"/>
      <c r="E265" s="10"/>
      <c r="F265" s="10"/>
      <c r="G265" s="462"/>
      <c r="H265" s="458"/>
    </row>
    <row r="266" spans="1:8" ht="21.25" customHeight="1" x14ac:dyDescent="0.35">
      <c r="A266" s="5"/>
      <c r="B266" s="10"/>
      <c r="C266" s="10"/>
      <c r="D266" s="10"/>
      <c r="E266" s="10"/>
      <c r="F266" s="10"/>
      <c r="G266" s="462"/>
      <c r="H266" s="458"/>
    </row>
    <row r="267" spans="1:8" ht="21.25" customHeight="1" x14ac:dyDescent="0.35">
      <c r="A267" s="5"/>
      <c r="B267" s="10"/>
      <c r="C267" s="10"/>
      <c r="D267" s="10"/>
      <c r="E267" s="10"/>
      <c r="F267" s="10"/>
      <c r="G267" s="462"/>
      <c r="H267" s="458"/>
    </row>
    <row r="268" spans="1:8" ht="21.25" customHeight="1" x14ac:dyDescent="0.35">
      <c r="A268" s="5"/>
      <c r="B268" s="10"/>
      <c r="C268" s="10"/>
      <c r="D268" s="10"/>
      <c r="E268" s="10"/>
      <c r="F268" s="10"/>
      <c r="G268" s="462"/>
      <c r="H268" s="458"/>
    </row>
    <row r="269" spans="1:8" ht="21.25" customHeight="1" x14ac:dyDescent="0.35">
      <c r="A269" s="5"/>
      <c r="B269" s="10"/>
      <c r="C269" s="10"/>
      <c r="D269" s="10"/>
      <c r="E269" s="10"/>
      <c r="F269" s="10"/>
      <c r="G269" s="462"/>
      <c r="H269" s="458"/>
    </row>
    <row r="270" spans="1:8" ht="21.25" customHeight="1" x14ac:dyDescent="0.35">
      <c r="A270" s="5"/>
      <c r="B270" s="10"/>
      <c r="C270" s="10"/>
      <c r="D270" s="10"/>
      <c r="E270" s="10"/>
      <c r="F270" s="10"/>
      <c r="G270" s="462"/>
      <c r="H270" s="458"/>
    </row>
    <row r="271" spans="1:8" ht="21.25" customHeight="1" x14ac:dyDescent="0.35">
      <c r="A271" s="5"/>
      <c r="B271" s="10"/>
      <c r="C271" s="10"/>
      <c r="D271" s="10"/>
      <c r="E271" s="10"/>
      <c r="F271" s="10"/>
      <c r="G271" s="462"/>
      <c r="H271" s="458"/>
    </row>
    <row r="272" spans="1:8" ht="21.25" customHeight="1" x14ac:dyDescent="0.35">
      <c r="A272" s="5"/>
      <c r="B272" s="10"/>
      <c r="C272" s="10"/>
      <c r="D272" s="10"/>
      <c r="E272" s="10"/>
      <c r="F272" s="10"/>
      <c r="G272" s="462"/>
      <c r="H272" s="458"/>
    </row>
    <row r="273" spans="1:8" ht="21.25" customHeight="1" x14ac:dyDescent="0.35">
      <c r="A273" s="5"/>
      <c r="B273" s="10"/>
      <c r="C273" s="10"/>
      <c r="D273" s="10"/>
      <c r="E273" s="10"/>
      <c r="F273" s="10"/>
      <c r="G273" s="462"/>
      <c r="H273" s="458"/>
    </row>
    <row r="274" spans="1:8" ht="21.25" customHeight="1" x14ac:dyDescent="0.35">
      <c r="A274" s="5"/>
      <c r="B274" s="10"/>
      <c r="C274" s="10"/>
      <c r="D274" s="10"/>
      <c r="E274" s="10"/>
      <c r="F274" s="10"/>
      <c r="G274" s="462"/>
      <c r="H274" s="458"/>
    </row>
    <row r="275" spans="1:8" ht="21.25" customHeight="1" x14ac:dyDescent="0.35">
      <c r="A275" s="5"/>
      <c r="B275" s="10"/>
      <c r="C275" s="10"/>
      <c r="D275" s="10"/>
      <c r="E275" s="10"/>
      <c r="F275" s="10"/>
      <c r="G275" s="462"/>
      <c r="H275" s="458"/>
    </row>
    <row r="276" spans="1:8" ht="21.25" customHeight="1" x14ac:dyDescent="0.35">
      <c r="A276" s="5"/>
      <c r="B276" s="10"/>
      <c r="C276" s="10"/>
      <c r="D276" s="10"/>
      <c r="E276" s="10"/>
      <c r="F276" s="10"/>
      <c r="G276" s="462"/>
      <c r="H276" s="458"/>
    </row>
    <row r="277" spans="1:8" ht="21.25" customHeight="1" x14ac:dyDescent="0.35">
      <c r="A277" s="5"/>
      <c r="B277" s="10"/>
      <c r="C277" s="10"/>
      <c r="D277" s="10"/>
      <c r="E277" s="10"/>
      <c r="F277" s="10"/>
      <c r="G277" s="462"/>
      <c r="H277" s="458"/>
    </row>
    <row r="278" spans="1:8" ht="21.25" customHeight="1" x14ac:dyDescent="0.35">
      <c r="A278" s="5"/>
      <c r="B278" s="10"/>
      <c r="C278" s="10"/>
      <c r="D278" s="10"/>
      <c r="E278" s="10"/>
      <c r="F278" s="10"/>
      <c r="G278" s="462"/>
      <c r="H278" s="458"/>
    </row>
    <row r="279" spans="1:8" ht="21.25" customHeight="1" x14ac:dyDescent="0.35">
      <c r="A279" s="5"/>
      <c r="B279" s="10"/>
      <c r="C279" s="10"/>
      <c r="D279" s="10"/>
      <c r="E279" s="10"/>
      <c r="F279" s="10"/>
      <c r="G279" s="462"/>
      <c r="H279" s="458"/>
    </row>
    <row r="280" spans="1:8" ht="21.25" customHeight="1" x14ac:dyDescent="0.35">
      <c r="A280" s="5"/>
      <c r="B280" s="10"/>
      <c r="C280" s="10"/>
      <c r="D280" s="10"/>
      <c r="E280" s="10"/>
      <c r="F280" s="10"/>
      <c r="G280" s="462"/>
      <c r="H280" s="458"/>
    </row>
    <row r="281" spans="1:8" ht="21.25" customHeight="1" x14ac:dyDescent="0.35">
      <c r="A281" s="5"/>
      <c r="B281" s="10"/>
      <c r="C281" s="10"/>
      <c r="D281" s="10"/>
      <c r="E281" s="10"/>
      <c r="F281" s="10"/>
      <c r="G281" s="462"/>
      <c r="H281" s="458"/>
    </row>
    <row r="282" spans="1:8" ht="21.25" customHeight="1" x14ac:dyDescent="0.35">
      <c r="A282" s="5"/>
      <c r="B282" s="10"/>
      <c r="C282" s="10"/>
      <c r="D282" s="10"/>
      <c r="E282" s="10"/>
      <c r="F282" s="10"/>
      <c r="G282" s="462"/>
      <c r="H282" s="458"/>
    </row>
    <row r="283" spans="1:8" ht="21.25" customHeight="1" x14ac:dyDescent="0.35">
      <c r="A283" s="5"/>
      <c r="B283" s="10"/>
      <c r="C283" s="10"/>
      <c r="D283" s="10"/>
      <c r="E283" s="10"/>
      <c r="F283" s="10"/>
      <c r="G283" s="462"/>
      <c r="H283" s="458"/>
    </row>
    <row r="284" spans="1:8" ht="21.25" customHeight="1" x14ac:dyDescent="0.35">
      <c r="A284" s="5"/>
      <c r="B284" s="10"/>
      <c r="C284" s="10"/>
      <c r="D284" s="10"/>
      <c r="E284" s="10"/>
      <c r="F284" s="10"/>
      <c r="G284" s="462"/>
      <c r="H284" s="458"/>
    </row>
    <row r="285" spans="1:8" ht="21.25" customHeight="1" x14ac:dyDescent="0.35">
      <c r="A285" s="5"/>
      <c r="B285" s="10"/>
      <c r="C285" s="10"/>
      <c r="D285" s="10"/>
      <c r="E285" s="10"/>
      <c r="F285" s="10"/>
      <c r="G285" s="462"/>
      <c r="H285" s="458"/>
    </row>
    <row r="286" spans="1:8" ht="21.25" customHeight="1" x14ac:dyDescent="0.35">
      <c r="A286" s="5"/>
      <c r="B286" s="10"/>
      <c r="C286" s="10"/>
      <c r="D286" s="10"/>
      <c r="E286" s="10"/>
      <c r="F286" s="10"/>
      <c r="G286" s="462"/>
      <c r="H286" s="458"/>
    </row>
    <row r="287" spans="1:8" ht="21.25" customHeight="1" x14ac:dyDescent="0.35">
      <c r="A287" s="5"/>
      <c r="B287" s="10"/>
      <c r="C287" s="10"/>
      <c r="D287" s="10"/>
      <c r="E287" s="10"/>
      <c r="F287" s="10"/>
      <c r="G287" s="462"/>
      <c r="H287" s="458"/>
    </row>
    <row r="288" spans="1:8" ht="21.25" customHeight="1" x14ac:dyDescent="0.35">
      <c r="A288" s="5"/>
      <c r="B288" s="10"/>
      <c r="C288" s="10"/>
      <c r="D288" s="10"/>
      <c r="E288" s="10"/>
      <c r="F288" s="10"/>
      <c r="G288" s="462"/>
      <c r="H288" s="458"/>
    </row>
    <row r="289" spans="1:8" ht="21.25" customHeight="1" x14ac:dyDescent="0.35">
      <c r="A289" s="5"/>
      <c r="B289" s="10"/>
      <c r="C289" s="10"/>
      <c r="D289" s="10"/>
      <c r="E289" s="10"/>
      <c r="F289" s="10"/>
      <c r="G289" s="462"/>
      <c r="H289" s="458"/>
    </row>
    <row r="290" spans="1:8" ht="21.25" customHeight="1" x14ac:dyDescent="0.35">
      <c r="A290" s="5"/>
      <c r="B290" s="10"/>
      <c r="C290" s="10"/>
      <c r="D290" s="10"/>
      <c r="E290" s="10"/>
      <c r="F290" s="10"/>
      <c r="G290" s="462"/>
      <c r="H290" s="458"/>
    </row>
    <row r="291" spans="1:8" ht="21.25" customHeight="1" x14ac:dyDescent="0.35">
      <c r="A291" s="5"/>
      <c r="B291" s="10"/>
      <c r="C291" s="10"/>
      <c r="D291" s="10"/>
      <c r="E291" s="10"/>
      <c r="F291" s="10"/>
      <c r="G291" s="462"/>
      <c r="H291" s="458"/>
    </row>
    <row r="292" spans="1:8" ht="21.25" customHeight="1" x14ac:dyDescent="0.35">
      <c r="A292" s="5"/>
      <c r="B292" s="10"/>
      <c r="C292" s="10"/>
      <c r="D292" s="10"/>
      <c r="E292" s="10"/>
      <c r="F292" s="10"/>
      <c r="G292" s="462"/>
      <c r="H292" s="458"/>
    </row>
    <row r="293" spans="1:8" ht="21.25" customHeight="1" x14ac:dyDescent="0.35">
      <c r="A293" s="5"/>
      <c r="B293" s="10"/>
      <c r="C293" s="10"/>
      <c r="D293" s="10"/>
      <c r="E293" s="10"/>
      <c r="F293" s="10"/>
      <c r="G293" s="462"/>
      <c r="H293" s="458"/>
    </row>
    <row r="294" spans="1:8" ht="21.25" customHeight="1" x14ac:dyDescent="0.35">
      <c r="A294" s="5"/>
      <c r="B294" s="10"/>
      <c r="C294" s="10"/>
      <c r="D294" s="10"/>
      <c r="E294" s="10"/>
      <c r="F294" s="10"/>
      <c r="G294" s="462"/>
      <c r="H294" s="458"/>
    </row>
    <row r="295" spans="1:8" ht="21.25" customHeight="1" x14ac:dyDescent="0.35">
      <c r="A295" s="5"/>
      <c r="B295" s="10"/>
      <c r="C295" s="10"/>
      <c r="D295" s="10"/>
      <c r="E295" s="10"/>
      <c r="F295" s="10"/>
      <c r="G295" s="462"/>
      <c r="H295" s="458"/>
    </row>
    <row r="296" spans="1:8" ht="21.25" customHeight="1" x14ac:dyDescent="0.35">
      <c r="A296" s="5"/>
      <c r="B296" s="10"/>
      <c r="C296" s="10"/>
      <c r="D296" s="10"/>
      <c r="E296" s="10"/>
      <c r="F296" s="10"/>
      <c r="G296" s="462"/>
      <c r="H296" s="458"/>
    </row>
    <row r="297" spans="1:8" ht="21.25" customHeight="1" x14ac:dyDescent="0.35">
      <c r="A297" s="5"/>
      <c r="B297" s="10"/>
      <c r="C297" s="10"/>
      <c r="D297" s="10"/>
      <c r="E297" s="10"/>
      <c r="F297" s="10"/>
      <c r="G297" s="462"/>
      <c r="H297" s="458"/>
    </row>
    <row r="298" spans="1:8" ht="21.25" customHeight="1" x14ac:dyDescent="0.35">
      <c r="A298" s="5"/>
      <c r="B298" s="10"/>
      <c r="C298" s="10"/>
      <c r="D298" s="10"/>
      <c r="E298" s="10"/>
      <c r="F298" s="10"/>
      <c r="G298" s="462"/>
      <c r="H298" s="458"/>
    </row>
    <row r="299" spans="1:8" ht="21.25" customHeight="1" x14ac:dyDescent="0.35">
      <c r="A299" s="5"/>
      <c r="B299" s="10"/>
      <c r="C299" s="10"/>
      <c r="D299" s="10"/>
      <c r="E299" s="10"/>
      <c r="F299" s="10"/>
      <c r="G299" s="462"/>
      <c r="H299" s="458"/>
    </row>
    <row r="300" spans="1:8" ht="21.25" customHeight="1" x14ac:dyDescent="0.35">
      <c r="A300" s="5"/>
      <c r="B300" s="10"/>
      <c r="C300" s="10"/>
      <c r="D300" s="10"/>
      <c r="E300" s="10"/>
      <c r="F300" s="10"/>
      <c r="G300" s="462"/>
      <c r="H300" s="458"/>
    </row>
    <row r="301" spans="1:8" ht="21.25" customHeight="1" x14ac:dyDescent="0.35">
      <c r="A301" s="5"/>
      <c r="B301" s="10"/>
      <c r="C301" s="10"/>
      <c r="D301" s="10"/>
      <c r="E301" s="10"/>
      <c r="F301" s="10"/>
      <c r="G301" s="462"/>
      <c r="H301" s="458"/>
    </row>
    <row r="302" spans="1:8" ht="21.25" customHeight="1" x14ac:dyDescent="0.35">
      <c r="A302" s="5"/>
      <c r="B302" s="10"/>
      <c r="C302" s="10"/>
      <c r="D302" s="10"/>
      <c r="E302" s="10"/>
      <c r="F302" s="10"/>
      <c r="G302" s="462"/>
      <c r="H302" s="458"/>
    </row>
    <row r="303" spans="1:8" ht="21.25" customHeight="1" x14ac:dyDescent="0.35">
      <c r="A303" s="5"/>
      <c r="B303" s="10"/>
      <c r="C303" s="10"/>
      <c r="D303" s="10"/>
      <c r="E303" s="10"/>
      <c r="F303" s="10"/>
      <c r="G303" s="462"/>
      <c r="H303" s="458"/>
    </row>
    <row r="304" spans="1:8" ht="21.25" customHeight="1" x14ac:dyDescent="0.35">
      <c r="A304" s="5"/>
      <c r="B304" s="10"/>
      <c r="C304" s="10"/>
      <c r="D304" s="10"/>
      <c r="E304" s="10"/>
      <c r="F304" s="10"/>
      <c r="G304" s="462"/>
      <c r="H304" s="458"/>
    </row>
    <row r="305" spans="1:14" ht="21.25" customHeight="1" x14ac:dyDescent="0.35">
      <c r="A305" s="5"/>
      <c r="B305" s="10"/>
      <c r="C305" s="10"/>
      <c r="D305" s="10"/>
      <c r="E305" s="10"/>
      <c r="F305" s="10"/>
      <c r="G305" s="462"/>
      <c r="H305" s="458"/>
    </row>
    <row r="306" spans="1:14" ht="21.25" customHeight="1" x14ac:dyDescent="0.35">
      <c r="A306" s="5"/>
      <c r="B306" s="10"/>
      <c r="C306" s="10"/>
      <c r="D306" s="10"/>
      <c r="E306" s="10"/>
      <c r="F306" s="10"/>
      <c r="G306" s="462"/>
      <c r="H306" s="458"/>
    </row>
    <row r="307" spans="1:14" ht="21.25" customHeight="1" x14ac:dyDescent="0.35">
      <c r="A307" s="5"/>
      <c r="B307" s="10"/>
      <c r="C307" s="10"/>
      <c r="D307" s="10"/>
      <c r="E307" s="10"/>
      <c r="F307" s="10"/>
      <c r="G307" s="462"/>
      <c r="H307" s="458"/>
    </row>
    <row r="308" spans="1:14" ht="21.25" customHeight="1" x14ac:dyDescent="0.35">
      <c r="A308" s="5"/>
      <c r="B308" s="10"/>
      <c r="C308" s="10"/>
      <c r="D308" s="10"/>
      <c r="E308" s="10"/>
      <c r="F308" s="10"/>
      <c r="G308" s="462"/>
      <c r="H308" s="458"/>
    </row>
    <row r="309" spans="1:14" ht="21.25" customHeight="1" x14ac:dyDescent="0.35">
      <c r="A309" s="5"/>
      <c r="B309" s="10"/>
      <c r="C309" s="10"/>
      <c r="D309" s="10"/>
      <c r="E309" s="10"/>
      <c r="F309" s="10"/>
      <c r="G309" s="462"/>
      <c r="H309" s="458"/>
    </row>
    <row r="310" spans="1:14" ht="21.25" customHeight="1" x14ac:dyDescent="0.35">
      <c r="A310" s="5"/>
      <c r="B310" s="10"/>
      <c r="C310" s="10"/>
      <c r="D310" s="10"/>
      <c r="E310" s="10"/>
      <c r="F310" s="10"/>
      <c r="G310" s="462"/>
      <c r="I310" s="462"/>
      <c r="J310" s="462"/>
      <c r="K310" s="462"/>
      <c r="L310" s="462"/>
      <c r="M310" s="462"/>
      <c r="N310" s="462"/>
    </row>
    <row r="311" spans="1:14" ht="21.25" customHeight="1" x14ac:dyDescent="0.35">
      <c r="A311" s="5"/>
      <c r="B311" s="10"/>
      <c r="C311" s="10"/>
      <c r="D311" s="10"/>
      <c r="E311" s="10"/>
      <c r="F311" s="10"/>
      <c r="G311" s="462"/>
      <c r="I311" s="462"/>
      <c r="J311" s="462"/>
      <c r="K311" s="462"/>
      <c r="L311" s="462"/>
      <c r="M311" s="462"/>
      <c r="N311" s="462"/>
    </row>
    <row r="312" spans="1:14" ht="21.25" customHeight="1" x14ac:dyDescent="0.35">
      <c r="A312" s="5"/>
      <c r="B312" s="10"/>
      <c r="C312" s="10"/>
      <c r="D312" s="10"/>
      <c r="E312" s="10"/>
      <c r="F312" s="10"/>
      <c r="G312" s="462"/>
      <c r="I312" s="462"/>
      <c r="J312" s="462"/>
      <c r="K312" s="462"/>
      <c r="L312" s="462"/>
      <c r="M312" s="462"/>
      <c r="N312" s="462"/>
    </row>
    <row r="313" spans="1:14" ht="21.25" customHeight="1" x14ac:dyDescent="0.35">
      <c r="A313" s="5"/>
      <c r="B313" s="10"/>
      <c r="C313" s="10"/>
      <c r="D313" s="10"/>
      <c r="E313" s="10"/>
      <c r="F313" s="10"/>
      <c r="I313" s="462"/>
      <c r="J313" s="462"/>
      <c r="K313" s="462"/>
      <c r="L313" s="462"/>
      <c r="M313" s="462"/>
      <c r="N313" s="462"/>
    </row>
    <row r="314" spans="1:14" ht="21.25" customHeight="1" x14ac:dyDescent="0.35">
      <c r="A314" s="5"/>
      <c r="B314" s="10"/>
      <c r="C314" s="10"/>
      <c r="D314" s="10"/>
      <c r="E314" s="10"/>
      <c r="F314" s="10"/>
      <c r="I314" s="462"/>
      <c r="J314" s="462"/>
      <c r="K314" s="462"/>
      <c r="L314" s="462"/>
      <c r="M314" s="462"/>
      <c r="N314" s="462"/>
    </row>
    <row r="315" spans="1:14" ht="21.25" customHeight="1" x14ac:dyDescent="0.35">
      <c r="A315" s="5"/>
      <c r="B315" s="10"/>
      <c r="C315" s="10"/>
      <c r="D315" s="10"/>
      <c r="E315" s="10"/>
      <c r="F315" s="10"/>
      <c r="I315" s="462"/>
      <c r="J315" s="462"/>
      <c r="K315" s="462"/>
      <c r="L315" s="462"/>
      <c r="M315" s="462"/>
      <c r="N315" s="462"/>
    </row>
    <row r="316" spans="1:14" ht="21.25" customHeight="1" x14ac:dyDescent="0.35">
      <c r="A316" s="5"/>
      <c r="B316" s="10"/>
      <c r="C316" s="10"/>
      <c r="D316" s="10"/>
      <c r="E316" s="10"/>
      <c r="F316" s="10"/>
      <c r="I316" s="462"/>
      <c r="J316" s="462"/>
      <c r="K316" s="462"/>
      <c r="L316" s="462"/>
      <c r="M316" s="462"/>
      <c r="N316" s="462"/>
    </row>
    <row r="317" spans="1:14" ht="21.25" customHeight="1" x14ac:dyDescent="0.35">
      <c r="A317" s="5"/>
      <c r="B317" s="10"/>
      <c r="C317" s="10"/>
      <c r="D317" s="10"/>
      <c r="E317" s="10"/>
      <c r="F317" s="10"/>
      <c r="I317" s="462"/>
      <c r="J317" s="462"/>
      <c r="K317" s="462"/>
      <c r="L317" s="462"/>
      <c r="M317" s="462"/>
      <c r="N317" s="462"/>
    </row>
    <row r="318" spans="1:14" ht="21.25" customHeight="1" x14ac:dyDescent="0.35">
      <c r="A318" s="5"/>
      <c r="B318" s="10"/>
      <c r="C318" s="10"/>
      <c r="D318" s="10"/>
      <c r="E318" s="10"/>
      <c r="F318" s="10"/>
      <c r="I318" s="462"/>
      <c r="J318" s="462"/>
      <c r="K318" s="462"/>
      <c r="L318" s="462"/>
      <c r="M318" s="462"/>
      <c r="N318" s="462"/>
    </row>
    <row r="319" spans="1:14" ht="21.25" customHeight="1" x14ac:dyDescent="0.35">
      <c r="A319" s="5"/>
      <c r="B319" s="10"/>
      <c r="C319" s="10"/>
      <c r="D319" s="10"/>
      <c r="E319" s="10"/>
      <c r="F319" s="10"/>
      <c r="I319" s="462"/>
      <c r="J319" s="462"/>
      <c r="K319" s="462"/>
      <c r="L319" s="462"/>
      <c r="M319" s="462"/>
      <c r="N319" s="462"/>
    </row>
    <row r="320" spans="1:14" ht="21.25" customHeight="1" x14ac:dyDescent="0.35">
      <c r="A320" s="5"/>
      <c r="B320" s="10"/>
      <c r="C320" s="10"/>
      <c r="D320" s="10"/>
      <c r="E320" s="10"/>
      <c r="F320" s="10"/>
      <c r="I320" s="462"/>
      <c r="J320" s="462"/>
      <c r="K320" s="462"/>
      <c r="L320" s="462"/>
      <c r="M320" s="462"/>
      <c r="N320" s="462"/>
    </row>
    <row r="321" spans="1:8" ht="21.25" customHeight="1" x14ac:dyDescent="0.35">
      <c r="A321" s="5"/>
      <c r="B321" s="10"/>
      <c r="C321" s="10"/>
      <c r="D321" s="10"/>
      <c r="E321" s="10"/>
      <c r="F321" s="10"/>
    </row>
    <row r="322" spans="1:8" ht="21.25" customHeight="1" x14ac:dyDescent="0.35">
      <c r="A322" s="5"/>
      <c r="B322" s="10"/>
      <c r="C322" s="10"/>
      <c r="D322" s="10"/>
      <c r="E322" s="10"/>
      <c r="F322" s="10"/>
      <c r="H322" s="458"/>
    </row>
    <row r="323" spans="1:8" ht="21.25" customHeight="1" x14ac:dyDescent="0.35">
      <c r="A323" s="5"/>
      <c r="B323" s="10"/>
      <c r="C323" s="10"/>
      <c r="D323" s="10"/>
      <c r="E323" s="10"/>
      <c r="F323" s="10"/>
      <c r="H323" s="458"/>
    </row>
    <row r="324" spans="1:8" ht="21.25" customHeight="1" x14ac:dyDescent="0.35">
      <c r="A324" s="5"/>
      <c r="B324" s="10"/>
      <c r="C324" s="10"/>
      <c r="D324" s="10"/>
      <c r="E324" s="10"/>
      <c r="F324" s="10"/>
      <c r="H324" s="458"/>
    </row>
    <row r="325" spans="1:8" ht="21.25" customHeight="1" x14ac:dyDescent="0.35">
      <c r="A325" s="5"/>
      <c r="B325" s="10"/>
      <c r="C325" s="10"/>
      <c r="D325" s="10"/>
      <c r="E325" s="10"/>
      <c r="F325" s="10"/>
      <c r="G325" s="458"/>
      <c r="H325" s="458"/>
    </row>
    <row r="326" spans="1:8" ht="21.25" customHeight="1" x14ac:dyDescent="0.35">
      <c r="A326" s="5"/>
      <c r="B326" s="10"/>
      <c r="C326" s="10"/>
      <c r="D326" s="10"/>
      <c r="E326" s="10"/>
      <c r="F326" s="10"/>
      <c r="G326" s="458"/>
      <c r="H326" s="458"/>
    </row>
    <row r="327" spans="1:8" ht="21.25" customHeight="1" x14ac:dyDescent="0.35">
      <c r="A327" s="5"/>
      <c r="B327" s="10"/>
      <c r="C327" s="10"/>
      <c r="D327" s="10"/>
      <c r="E327" s="10"/>
      <c r="F327" s="10"/>
      <c r="G327" s="458"/>
      <c r="H327" s="458"/>
    </row>
    <row r="328" spans="1:8" ht="21.25" customHeight="1" x14ac:dyDescent="0.35">
      <c r="A328" s="5"/>
      <c r="B328" s="10"/>
      <c r="C328" s="10"/>
      <c r="D328" s="10"/>
      <c r="E328" s="10"/>
      <c r="F328" s="10"/>
      <c r="G328" s="458"/>
      <c r="H328" s="458"/>
    </row>
    <row r="329" spans="1:8" ht="21.25" customHeight="1" x14ac:dyDescent="0.35">
      <c r="A329" s="5"/>
      <c r="B329" s="10"/>
      <c r="C329" s="10"/>
      <c r="D329" s="10"/>
      <c r="E329" s="10"/>
      <c r="F329" s="10"/>
      <c r="G329" s="458"/>
      <c r="H329" s="458"/>
    </row>
    <row r="330" spans="1:8" ht="21.25" customHeight="1" x14ac:dyDescent="0.35">
      <c r="A330" s="5"/>
      <c r="B330" s="10"/>
      <c r="C330" s="10"/>
      <c r="D330" s="10"/>
      <c r="E330" s="10"/>
      <c r="F330" s="10"/>
      <c r="G330" s="458"/>
      <c r="H330" s="458"/>
    </row>
    <row r="331" spans="1:8" ht="21.25" customHeight="1" x14ac:dyDescent="0.35">
      <c r="A331" s="5"/>
      <c r="B331" s="10"/>
      <c r="C331" s="10"/>
      <c r="D331" s="10"/>
      <c r="E331" s="10"/>
      <c r="F331" s="10"/>
      <c r="G331" s="458"/>
      <c r="H331" s="458"/>
    </row>
    <row r="332" spans="1:8" ht="21.25" customHeight="1" x14ac:dyDescent="0.35">
      <c r="A332" s="5"/>
      <c r="B332" s="10"/>
      <c r="C332" s="10"/>
      <c r="D332" s="10"/>
      <c r="E332" s="10"/>
      <c r="F332" s="10"/>
      <c r="G332" s="458"/>
      <c r="H332" s="458"/>
    </row>
    <row r="333" spans="1:8" ht="21.25" customHeight="1" x14ac:dyDescent="0.35">
      <c r="A333" s="5"/>
      <c r="B333" s="10"/>
      <c r="C333" s="10"/>
      <c r="D333" s="10"/>
      <c r="E333" s="10"/>
      <c r="F333" s="10"/>
      <c r="G333" s="458"/>
      <c r="H333" s="458"/>
    </row>
    <row r="334" spans="1:8" ht="21.25" customHeight="1" x14ac:dyDescent="0.35">
      <c r="A334" s="5"/>
      <c r="B334" s="10"/>
      <c r="C334" s="10"/>
      <c r="D334" s="10"/>
      <c r="E334" s="10"/>
      <c r="F334" s="10"/>
      <c r="G334" s="458"/>
      <c r="H334" s="458"/>
    </row>
    <row r="335" spans="1:8" ht="21.25" customHeight="1" x14ac:dyDescent="0.35">
      <c r="A335" s="5"/>
      <c r="B335" s="10"/>
      <c r="C335" s="10"/>
      <c r="D335" s="10"/>
      <c r="E335" s="10"/>
      <c r="F335" s="10"/>
      <c r="G335" s="458"/>
      <c r="H335" s="458"/>
    </row>
    <row r="336" spans="1:8" ht="21.25" customHeight="1" x14ac:dyDescent="0.35">
      <c r="A336" s="5"/>
      <c r="B336" s="10"/>
      <c r="C336" s="10"/>
      <c r="D336" s="10"/>
      <c r="E336" s="10"/>
      <c r="F336" s="10"/>
      <c r="G336" s="458"/>
      <c r="H336" s="458"/>
    </row>
    <row r="337" spans="1:8" ht="21.25" customHeight="1" x14ac:dyDescent="0.35">
      <c r="A337" s="5"/>
      <c r="B337" s="10"/>
      <c r="C337" s="10"/>
      <c r="D337" s="10"/>
      <c r="E337" s="10"/>
      <c r="F337" s="10"/>
      <c r="G337" s="458"/>
      <c r="H337" s="458"/>
    </row>
    <row r="338" spans="1:8" ht="21.25" customHeight="1" x14ac:dyDescent="0.35">
      <c r="A338" s="5"/>
      <c r="B338" s="10"/>
      <c r="C338" s="10"/>
      <c r="D338" s="10"/>
      <c r="E338" s="10"/>
      <c r="F338" s="10"/>
      <c r="G338" s="458"/>
      <c r="H338" s="458"/>
    </row>
    <row r="339" spans="1:8" ht="21.25" customHeight="1" x14ac:dyDescent="0.35">
      <c r="A339" s="5"/>
      <c r="B339" s="10"/>
      <c r="C339" s="10"/>
      <c r="D339" s="10"/>
      <c r="E339" s="10"/>
      <c r="F339" s="10"/>
      <c r="G339" s="458"/>
      <c r="H339" s="458"/>
    </row>
    <row r="340" spans="1:8" ht="21.25" customHeight="1" x14ac:dyDescent="0.35">
      <c r="A340" s="5"/>
      <c r="B340" s="10"/>
      <c r="C340" s="10"/>
      <c r="D340" s="10"/>
      <c r="E340" s="10"/>
      <c r="F340" s="10"/>
      <c r="G340" s="458"/>
      <c r="H340" s="458"/>
    </row>
    <row r="341" spans="1:8" ht="21.25" customHeight="1" x14ac:dyDescent="0.35">
      <c r="A341" s="5"/>
      <c r="B341" s="10"/>
      <c r="C341" s="10"/>
      <c r="D341" s="10"/>
      <c r="E341" s="10"/>
      <c r="F341" s="10"/>
      <c r="G341" s="458"/>
      <c r="H341" s="458"/>
    </row>
    <row r="342" spans="1:8" ht="21.25" customHeight="1" x14ac:dyDescent="0.35">
      <c r="A342" s="5"/>
      <c r="B342" s="10"/>
      <c r="C342" s="10"/>
      <c r="D342" s="10"/>
      <c r="E342" s="10"/>
      <c r="F342" s="10"/>
      <c r="G342" s="458"/>
      <c r="H342" s="458"/>
    </row>
    <row r="343" spans="1:8" ht="21.25" customHeight="1" x14ac:dyDescent="0.35">
      <c r="A343" s="5"/>
      <c r="B343" s="10"/>
      <c r="C343" s="10"/>
      <c r="D343" s="10"/>
      <c r="E343" s="10"/>
      <c r="F343" s="10"/>
      <c r="G343" s="458"/>
      <c r="H343" s="458"/>
    </row>
    <row r="344" spans="1:8" ht="21.25" customHeight="1" x14ac:dyDescent="0.35">
      <c r="A344" s="5"/>
      <c r="B344" s="10"/>
      <c r="C344" s="10"/>
      <c r="D344" s="10"/>
      <c r="E344" s="10"/>
      <c r="F344" s="10"/>
      <c r="G344" s="458"/>
      <c r="H344" s="458"/>
    </row>
    <row r="345" spans="1:8" ht="21.25" customHeight="1" x14ac:dyDescent="0.35">
      <c r="A345" s="5"/>
      <c r="B345" s="10"/>
      <c r="C345" s="10"/>
      <c r="D345" s="10"/>
      <c r="E345" s="10"/>
      <c r="F345" s="10"/>
      <c r="G345" s="458"/>
      <c r="H345" s="458"/>
    </row>
    <row r="346" spans="1:8" ht="21.25" customHeight="1" x14ac:dyDescent="0.35">
      <c r="A346" s="5"/>
      <c r="B346" s="10"/>
      <c r="C346" s="10"/>
      <c r="D346" s="10"/>
      <c r="E346" s="10"/>
      <c r="F346" s="10"/>
      <c r="G346" s="458"/>
      <c r="H346" s="458"/>
    </row>
    <row r="347" spans="1:8" ht="21.25" customHeight="1" x14ac:dyDescent="0.35">
      <c r="A347" s="5"/>
      <c r="B347" s="10"/>
      <c r="C347" s="10"/>
      <c r="D347" s="10"/>
      <c r="E347" s="10"/>
      <c r="F347" s="10"/>
      <c r="G347" s="458"/>
      <c r="H347" s="458"/>
    </row>
    <row r="348" spans="1:8" ht="21.25" customHeight="1" x14ac:dyDescent="0.35">
      <c r="A348" s="5"/>
      <c r="B348" s="10"/>
      <c r="C348" s="10"/>
      <c r="D348" s="10"/>
      <c r="E348" s="10"/>
      <c r="F348" s="10"/>
      <c r="G348" s="458"/>
      <c r="H348" s="458"/>
    </row>
    <row r="349" spans="1:8" ht="21.25" customHeight="1" x14ac:dyDescent="0.35">
      <c r="A349" s="10"/>
      <c r="B349" s="10"/>
      <c r="C349" s="10"/>
      <c r="D349" s="10"/>
      <c r="E349" s="10"/>
      <c r="F349" s="10"/>
      <c r="G349" s="458"/>
      <c r="H349" s="458"/>
    </row>
    <row r="350" spans="1:8" ht="21.25" customHeight="1" x14ac:dyDescent="0.35">
      <c r="A350" s="10"/>
      <c r="B350" s="10"/>
      <c r="C350" s="10"/>
      <c r="D350" s="10"/>
      <c r="E350" s="10"/>
      <c r="F350" s="10"/>
      <c r="G350" s="458"/>
      <c r="H350" s="458"/>
    </row>
    <row r="351" spans="1:8" ht="21.25" customHeight="1" x14ac:dyDescent="0.35">
      <c r="A351" s="10"/>
      <c r="B351" s="10"/>
      <c r="C351" s="10"/>
      <c r="D351" s="10"/>
      <c r="E351" s="10"/>
      <c r="F351" s="10"/>
      <c r="G351" s="458"/>
      <c r="H351" s="458"/>
    </row>
    <row r="352" spans="1:8" ht="21.25" customHeight="1" x14ac:dyDescent="0.35">
      <c r="A352" s="10"/>
      <c r="B352" s="10"/>
      <c r="C352" s="10"/>
      <c r="D352" s="10"/>
      <c r="E352" s="10"/>
      <c r="F352" s="10"/>
      <c r="G352" s="458"/>
      <c r="H352" s="458"/>
    </row>
    <row r="353" spans="1:8" ht="21.25" customHeight="1" x14ac:dyDescent="0.35">
      <c r="A353" s="10"/>
      <c r="B353" s="10"/>
      <c r="C353" s="10"/>
      <c r="D353" s="10"/>
      <c r="E353" s="10"/>
      <c r="F353" s="10"/>
      <c r="G353" s="458"/>
      <c r="H353" s="458"/>
    </row>
    <row r="354" spans="1:8" ht="21.25" customHeight="1" x14ac:dyDescent="0.35">
      <c r="A354" s="10"/>
      <c r="B354" s="10"/>
      <c r="C354" s="10"/>
      <c r="D354" s="10"/>
      <c r="E354" s="10"/>
      <c r="F354" s="10"/>
      <c r="G354" s="458"/>
      <c r="H354" s="458"/>
    </row>
    <row r="355" spans="1:8" ht="21.25" customHeight="1" x14ac:dyDescent="0.35">
      <c r="A355" s="10"/>
      <c r="B355" s="10"/>
      <c r="C355" s="10"/>
      <c r="D355" s="10"/>
      <c r="E355" s="10"/>
      <c r="F355" s="10"/>
      <c r="G355" s="458"/>
      <c r="H355" s="458"/>
    </row>
    <row r="356" spans="1:8" ht="21.25" customHeight="1" x14ac:dyDescent="0.35">
      <c r="A356" s="10"/>
      <c r="B356" s="10"/>
      <c r="C356" s="10"/>
      <c r="D356" s="10"/>
      <c r="E356" s="10"/>
      <c r="F356" s="10"/>
      <c r="G356" s="458"/>
      <c r="H356" s="458"/>
    </row>
    <row r="357" spans="1:8" ht="21.25" customHeight="1" x14ac:dyDescent="0.35">
      <c r="A357" s="10"/>
      <c r="B357" s="10"/>
      <c r="C357" s="10"/>
      <c r="D357" s="10"/>
      <c r="E357" s="10"/>
      <c r="F357" s="10"/>
      <c r="G357" s="458"/>
    </row>
    <row r="358" spans="1:8" ht="21.25" customHeight="1" x14ac:dyDescent="0.35">
      <c r="A358" s="10"/>
      <c r="B358" s="10"/>
      <c r="C358" s="10"/>
      <c r="D358" s="10"/>
      <c r="E358" s="10"/>
      <c r="F358" s="10"/>
      <c r="G358" s="458"/>
    </row>
    <row r="359" spans="1:8" ht="21.25" customHeight="1" x14ac:dyDescent="0.35">
      <c r="A359" s="10"/>
      <c r="B359" s="10"/>
      <c r="C359" s="10"/>
      <c r="D359" s="10"/>
      <c r="E359" s="10"/>
      <c r="F359" s="10"/>
      <c r="G359" s="458"/>
    </row>
  </sheetData>
  <sheetProtection algorithmName="SHA-512" hashValue="FCwwNX0cnw6SyshGGRebrabipUCk9KgTCzIPQ/JvypjZuEr7MaCIYqPPI9bJ482y8ICaD1F0j10/kQlUFgMcDg==" saltValue="bWeXHShY4eo7znbYmT7lOA==" spinCount="100000" sheet="1" objects="1" scenarios="1"/>
  <pageMargins left="0.70866141732283472" right="0.70866141732283472" top="0.74803149606299213" bottom="0.74803149606299213" header="0.31496062992125984" footer="0.31496062992125984"/>
  <pageSetup paperSize="9" scale="61" fitToHeight="0" orientation="portrait" r:id="rId1"/>
  <headerFooter>
    <oddHeader xml:space="preserve">&amp;L&amp;G&amp;C2023-04-11&amp;RVersion 4.0
</oddHeader>
  </headerFooter>
  <legacyDrawing r:id="rId2"/>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FE0B-4788-44BB-B635-CBB7089C3AC6}">
  <sheetPr>
    <pageSetUpPr fitToPage="1"/>
  </sheetPr>
  <dimension ref="A1:T242"/>
  <sheetViews>
    <sheetView zoomScaleNormal="100" workbookViewId="0">
      <selection activeCell="F3" sqref="F3"/>
    </sheetView>
  </sheetViews>
  <sheetFormatPr defaultColWidth="9.1796875" defaultRowHeight="15.5" x14ac:dyDescent="0.35"/>
  <cols>
    <col min="1" max="1" width="32" style="12" customWidth="1"/>
    <col min="2" max="2" width="21.26953125" style="12" customWidth="1"/>
    <col min="3" max="4" width="14.453125" style="12" customWidth="1"/>
    <col min="5" max="5" width="22.1796875" style="12" customWidth="1"/>
    <col min="6" max="6" width="22.453125" style="12" customWidth="1"/>
    <col min="7" max="7" width="18.81640625" style="14" hidden="1" customWidth="1"/>
    <col min="8" max="8" width="0" style="14" hidden="1" customWidth="1"/>
    <col min="9" max="18" width="0" style="12" hidden="1" customWidth="1"/>
    <col min="19" max="19" width="9.1796875" style="12"/>
    <col min="20" max="20" width="26.453125" style="12" customWidth="1"/>
    <col min="21" max="16384" width="9.1796875" style="12"/>
  </cols>
  <sheetData>
    <row r="1" spans="1:8" ht="19.75" customHeight="1" x14ac:dyDescent="0.35">
      <c r="G1" s="12"/>
      <c r="H1" s="12"/>
    </row>
    <row r="2" spans="1:8" ht="12" customHeight="1" x14ac:dyDescent="0.35">
      <c r="G2" s="12"/>
      <c r="H2" s="12"/>
    </row>
    <row r="3" spans="1:8" ht="19.75" customHeight="1" x14ac:dyDescent="0.4">
      <c r="A3" s="226" t="s">
        <v>33</v>
      </c>
      <c r="G3" s="12"/>
      <c r="H3" s="12"/>
    </row>
    <row r="4" spans="1:8" ht="19.75" customHeight="1" x14ac:dyDescent="0.35">
      <c r="B4" s="13" t="s">
        <v>59</v>
      </c>
      <c r="C4" s="13"/>
      <c r="D4" s="13"/>
      <c r="H4" s="12"/>
    </row>
    <row r="5" spans="1:8" ht="19.75" customHeight="1" x14ac:dyDescent="0.35">
      <c r="A5" s="93" t="s">
        <v>0</v>
      </c>
      <c r="B5" s="94"/>
      <c r="C5" s="53">
        <f>'Sökande, kostnader'!C5</f>
        <v>0</v>
      </c>
      <c r="D5" s="53"/>
      <c r="E5" s="53"/>
      <c r="F5" s="54"/>
      <c r="G5" s="12"/>
      <c r="H5" s="12"/>
    </row>
    <row r="6" spans="1:8" ht="19.75" customHeight="1" thickBot="1" x14ac:dyDescent="0.4">
      <c r="A6" s="95" t="s">
        <v>32</v>
      </c>
      <c r="B6" s="96"/>
      <c r="C6" s="192">
        <f>'Sökande, kostnader'!C6</f>
        <v>0</v>
      </c>
      <c r="D6" s="53"/>
      <c r="E6" s="55"/>
      <c r="F6" s="56"/>
      <c r="G6" s="12"/>
      <c r="H6" s="12"/>
    </row>
    <row r="7" spans="1:8" ht="19.75" customHeight="1" thickBot="1" x14ac:dyDescent="0.4">
      <c r="E7" s="97" t="s">
        <v>3</v>
      </c>
      <c r="F7" s="180">
        <f>'Sökande, kostnader'!F7</f>
        <v>11</v>
      </c>
      <c r="G7" s="12"/>
      <c r="H7" s="12"/>
    </row>
    <row r="8" spans="1:8" s="17" customFormat="1" ht="19.75" customHeight="1" x14ac:dyDescent="0.35">
      <c r="E8" s="6"/>
      <c r="F8" s="31"/>
    </row>
    <row r="9" spans="1:8" ht="19.75" customHeight="1" x14ac:dyDescent="0.35">
      <c r="A9" s="93" t="s">
        <v>1</v>
      </c>
      <c r="B9" s="98"/>
      <c r="C9" s="98"/>
      <c r="D9" s="98"/>
      <c r="E9" s="98"/>
      <c r="F9" s="94"/>
      <c r="G9" s="12"/>
      <c r="H9" s="12"/>
    </row>
    <row r="10" spans="1:8" ht="19.75" customHeight="1" x14ac:dyDescent="0.35">
      <c r="A10" s="99" t="s">
        <v>20</v>
      </c>
      <c r="B10" s="101"/>
      <c r="C10" s="101"/>
      <c r="D10" s="101"/>
      <c r="E10" s="100"/>
      <c r="F10" s="96"/>
      <c r="G10" s="12"/>
      <c r="H10" s="12"/>
    </row>
    <row r="11" spans="1:8" s="16" customFormat="1" ht="43.5" customHeight="1" x14ac:dyDescent="0.35">
      <c r="A11" s="200"/>
      <c r="B11" s="386" t="s">
        <v>106</v>
      </c>
      <c r="C11" s="201"/>
      <c r="D11" s="176"/>
      <c r="E11" s="104" t="s">
        <v>10</v>
      </c>
      <c r="F11" s="354" t="s">
        <v>15</v>
      </c>
      <c r="G11" s="15"/>
    </row>
    <row r="12" spans="1:8" ht="19.75" customHeight="1" x14ac:dyDescent="0.35">
      <c r="A12" s="392" t="s">
        <v>104</v>
      </c>
      <c r="B12" s="393"/>
      <c r="C12" s="216"/>
      <c r="D12" s="217"/>
      <c r="E12" s="394">
        <f>'Sökande, kostnader'!E22</f>
        <v>0</v>
      </c>
      <c r="F12" s="318">
        <f>E12/F7</f>
        <v>0</v>
      </c>
      <c r="G12" s="12"/>
      <c r="H12" s="12"/>
    </row>
    <row r="13" spans="1:8" ht="19.75" customHeight="1" x14ac:dyDescent="0.35">
      <c r="A13" s="395"/>
      <c r="B13" s="396"/>
      <c r="C13" s="397"/>
      <c r="D13" s="398"/>
      <c r="E13" s="394"/>
      <c r="F13" s="318">
        <f>E13/F7</f>
        <v>0</v>
      </c>
      <c r="G13" s="12"/>
      <c r="H13" s="12"/>
    </row>
    <row r="14" spans="1:8" ht="19.75" customHeight="1" x14ac:dyDescent="0.35">
      <c r="A14" s="177" t="s">
        <v>89</v>
      </c>
      <c r="B14" s="215"/>
      <c r="C14" s="216"/>
      <c r="D14" s="217"/>
      <c r="E14" s="334">
        <f>SUM(E12:E13)</f>
        <v>0</v>
      </c>
      <c r="F14" s="320">
        <f>SUM(F12:F13)</f>
        <v>0</v>
      </c>
    </row>
    <row r="15" spans="1:8" s="41" customFormat="1" ht="19.75" customHeight="1" x14ac:dyDescent="0.35">
      <c r="A15" s="214" t="s">
        <v>63</v>
      </c>
      <c r="B15" s="218"/>
      <c r="C15" s="219"/>
      <c r="D15" s="220"/>
      <c r="E15" s="368">
        <f>'Sökande, kostnader'!E23</f>
        <v>0</v>
      </c>
      <c r="F15" s="369">
        <f>E15/F7</f>
        <v>0</v>
      </c>
      <c r="G15" s="39"/>
      <c r="H15" s="39"/>
    </row>
    <row r="16" spans="1:8" ht="19.75" customHeight="1" x14ac:dyDescent="0.35">
      <c r="A16" s="144" t="s">
        <v>19</v>
      </c>
      <c r="B16" s="156"/>
      <c r="C16" s="156"/>
      <c r="D16" s="109"/>
      <c r="E16" s="334">
        <f>E14+E15</f>
        <v>0</v>
      </c>
      <c r="F16" s="320">
        <f>E16/F7</f>
        <v>0</v>
      </c>
    </row>
    <row r="17" spans="1:20" s="17" customFormat="1" ht="19.75" customHeight="1" x14ac:dyDescent="0.35">
      <c r="A17" s="25"/>
      <c r="B17" s="26"/>
      <c r="C17" s="26"/>
      <c r="D17" s="26"/>
      <c r="E17" s="27"/>
      <c r="F17" s="27"/>
      <c r="G17" s="14"/>
      <c r="H17" s="14"/>
    </row>
    <row r="18" spans="1:20" ht="19.75" customHeight="1" x14ac:dyDescent="0.35">
      <c r="A18" s="18" t="s">
        <v>7</v>
      </c>
      <c r="G18" s="12"/>
      <c r="H18" s="12"/>
    </row>
    <row r="19" spans="1:20" ht="19.75" customHeight="1" x14ac:dyDescent="0.35">
      <c r="A19" s="121" t="s">
        <v>100</v>
      </c>
      <c r="B19" s="385">
        <v>0.4</v>
      </c>
      <c r="C19" s="18"/>
      <c r="D19" s="19"/>
      <c r="E19" s="19"/>
      <c r="F19" s="19"/>
      <c r="G19" s="12"/>
      <c r="H19" s="12"/>
    </row>
    <row r="20" spans="1:20" ht="19.75" customHeight="1" x14ac:dyDescent="0.35">
      <c r="A20" s="93" t="s">
        <v>101</v>
      </c>
      <c r="B20" s="111"/>
      <c r="C20" s="111"/>
      <c r="D20" s="112"/>
      <c r="E20" s="113" t="s">
        <v>57</v>
      </c>
      <c r="F20" s="114" t="s">
        <v>30</v>
      </c>
      <c r="G20" s="12"/>
      <c r="H20" s="12"/>
    </row>
    <row r="21" spans="1:20" ht="19.75" customHeight="1" x14ac:dyDescent="0.35">
      <c r="A21" s="198" t="s">
        <v>118</v>
      </c>
      <c r="B21" s="115"/>
      <c r="C21" s="115"/>
      <c r="D21" s="115"/>
      <c r="E21" s="370">
        <f>B19*E14</f>
        <v>0</v>
      </c>
      <c r="F21" s="370">
        <f>E21/F7</f>
        <v>0</v>
      </c>
      <c r="G21" s="12"/>
      <c r="H21" s="12"/>
      <c r="T21" s="42"/>
    </row>
    <row r="22" spans="1:20" s="41" customFormat="1" ht="19.75" customHeight="1" x14ac:dyDescent="0.35">
      <c r="A22" s="116" t="s">
        <v>96</v>
      </c>
      <c r="B22" s="117"/>
      <c r="C22" s="117"/>
      <c r="D22" s="118"/>
      <c r="E22" s="371">
        <f>40%*E15</f>
        <v>0</v>
      </c>
      <c r="F22" s="371">
        <f>E22/F7</f>
        <v>0</v>
      </c>
      <c r="T22" s="43"/>
    </row>
    <row r="23" spans="1:20" s="17" customFormat="1" ht="19.75" customHeight="1" x14ac:dyDescent="0.35">
      <c r="A23" s="388" t="s">
        <v>122</v>
      </c>
      <c r="B23" s="119"/>
      <c r="C23" s="119"/>
      <c r="D23" s="119"/>
      <c r="E23" s="120">
        <f>SUM(E21:E22)</f>
        <v>0</v>
      </c>
      <c r="F23" s="120">
        <f>E23/F7</f>
        <v>0</v>
      </c>
      <c r="T23" s="44"/>
    </row>
    <row r="24" spans="1:20" ht="19.75" customHeight="1" x14ac:dyDescent="0.35">
      <c r="A24" s="14"/>
      <c r="B24" s="14"/>
      <c r="C24" s="14"/>
      <c r="D24" s="14"/>
      <c r="E24" s="14"/>
      <c r="F24" s="14"/>
      <c r="I24" s="17"/>
      <c r="T24" s="42"/>
    </row>
    <row r="25" spans="1:20" ht="19.75" customHeight="1" x14ac:dyDescent="0.35">
      <c r="A25" s="23"/>
      <c r="B25" s="23"/>
      <c r="C25" s="23"/>
      <c r="D25" s="23"/>
      <c r="E25" s="23"/>
      <c r="G25" s="12"/>
      <c r="H25" s="12"/>
    </row>
    <row r="26" spans="1:20" ht="27.75" customHeight="1" x14ac:dyDescent="0.35">
      <c r="A26" s="195" t="s">
        <v>94</v>
      </c>
      <c r="B26" s="196"/>
      <c r="C26" s="196"/>
      <c r="D26" s="196"/>
      <c r="E26" s="317">
        <f>'Sökande, kostnader'!E89</f>
        <v>0</v>
      </c>
      <c r="F26" s="197">
        <f>E26/F7</f>
        <v>0</v>
      </c>
      <c r="G26" s="12"/>
      <c r="H26" s="12"/>
    </row>
    <row r="27" spans="1:20" ht="19.75" customHeight="1" x14ac:dyDescent="0.35">
      <c r="A27" s="132" t="s">
        <v>69</v>
      </c>
      <c r="B27" s="134"/>
      <c r="C27" s="305"/>
      <c r="D27" s="135"/>
      <c r="E27" s="311"/>
      <c r="F27" s="6"/>
      <c r="G27" s="12"/>
      <c r="H27" s="12"/>
    </row>
    <row r="28" spans="1:20" s="16" customFormat="1" ht="28.5" customHeight="1" x14ac:dyDescent="0.35">
      <c r="A28" s="142"/>
      <c r="B28" s="102" t="s">
        <v>25</v>
      </c>
      <c r="C28" s="306" t="s">
        <v>102</v>
      </c>
      <c r="D28" s="103"/>
      <c r="E28" s="308"/>
      <c r="F28" s="308"/>
    </row>
    <row r="29" spans="1:20" ht="19.5" customHeight="1" x14ac:dyDescent="0.35">
      <c r="A29" s="143" t="s">
        <v>51</v>
      </c>
      <c r="B29" s="125">
        <f>E16</f>
        <v>0</v>
      </c>
      <c r="C29" s="175">
        <f>E23</f>
        <v>0</v>
      </c>
      <c r="D29" s="307"/>
      <c r="E29" s="291"/>
      <c r="F29" s="309"/>
      <c r="T29" s="42"/>
    </row>
    <row r="30" spans="1:20" ht="30.75" customHeight="1" x14ac:dyDescent="0.35">
      <c r="A30" s="144" t="s">
        <v>58</v>
      </c>
      <c r="B30" s="145">
        <f>B29/F7</f>
        <v>0</v>
      </c>
      <c r="C30" s="303">
        <f>C29/F7</f>
        <v>0</v>
      </c>
      <c r="D30" s="304"/>
      <c r="E30" s="310"/>
      <c r="F30" s="310"/>
      <c r="I30" s="19"/>
      <c r="J30" s="19"/>
      <c r="K30" s="19"/>
      <c r="L30" s="19"/>
      <c r="M30" s="19"/>
      <c r="N30" s="19"/>
    </row>
    <row r="31" spans="1:20" ht="19.75" customHeight="1" x14ac:dyDescent="0.35">
      <c r="A31" s="23"/>
      <c r="B31" s="190"/>
      <c r="C31" s="23"/>
      <c r="D31" s="23"/>
      <c r="E31" s="190"/>
      <c r="F31" s="191"/>
      <c r="I31" s="19"/>
      <c r="J31" s="19"/>
      <c r="K31" s="19"/>
      <c r="L31" s="19"/>
      <c r="M31" s="19"/>
      <c r="N31" s="19"/>
    </row>
    <row r="32" spans="1:20" ht="19.75" customHeight="1" x14ac:dyDescent="0.35">
      <c r="A32" s="143" t="s">
        <v>99</v>
      </c>
      <c r="B32" s="146"/>
      <c r="C32" s="189"/>
      <c r="D32" s="90"/>
      <c r="E32" s="90"/>
      <c r="F32" s="14"/>
      <c r="I32" s="19"/>
      <c r="J32" s="19"/>
      <c r="K32" s="19"/>
      <c r="L32" s="19"/>
      <c r="M32" s="19"/>
      <c r="N32" s="19"/>
    </row>
    <row r="33" spans="1:14" ht="19.75" customHeight="1" x14ac:dyDescent="0.35">
      <c r="A33" s="143" t="s">
        <v>52</v>
      </c>
      <c r="B33" s="175">
        <f>B29+C29-E26</f>
        <v>0</v>
      </c>
      <c r="C33" s="148"/>
      <c r="D33" s="291"/>
      <c r="E33" s="291"/>
      <c r="F33" s="292"/>
      <c r="I33" s="19"/>
      <c r="J33" s="19"/>
      <c r="K33" s="19"/>
      <c r="L33" s="19"/>
      <c r="M33" s="19"/>
      <c r="N33" s="19"/>
    </row>
    <row r="34" spans="1:14" ht="19.75" customHeight="1" x14ac:dyDescent="0.35">
      <c r="A34" s="132" t="s">
        <v>53</v>
      </c>
      <c r="B34" s="315">
        <f>B33/F7</f>
        <v>0</v>
      </c>
      <c r="C34" s="290"/>
      <c r="D34" s="291"/>
      <c r="E34" s="291"/>
      <c r="F34" s="292"/>
      <c r="I34" s="19"/>
      <c r="J34" s="19"/>
      <c r="K34" s="19"/>
      <c r="L34" s="19"/>
      <c r="M34" s="19"/>
      <c r="N34" s="19"/>
    </row>
    <row r="35" spans="1:14" ht="19.75" customHeight="1" x14ac:dyDescent="0.35">
      <c r="A35" s="24"/>
      <c r="B35" s="24"/>
      <c r="C35" s="24"/>
      <c r="D35" s="24"/>
      <c r="E35" s="24"/>
      <c r="F35" s="34"/>
      <c r="I35" s="19"/>
      <c r="J35" s="19"/>
      <c r="K35" s="19"/>
      <c r="L35" s="19"/>
      <c r="M35" s="19"/>
      <c r="N35" s="19"/>
    </row>
    <row r="36" spans="1:14" ht="19.75" customHeight="1" x14ac:dyDescent="0.35">
      <c r="I36" s="19"/>
      <c r="J36" s="19"/>
      <c r="K36" s="19"/>
      <c r="L36" s="19"/>
      <c r="M36" s="19"/>
      <c r="N36" s="19"/>
    </row>
    <row r="37" spans="1:14" ht="19.75" customHeight="1" x14ac:dyDescent="0.35">
      <c r="I37" s="19"/>
      <c r="J37" s="19"/>
      <c r="K37" s="19"/>
      <c r="L37" s="19"/>
      <c r="M37" s="19"/>
      <c r="N37" s="19"/>
    </row>
    <row r="38" spans="1:14" ht="19.75" customHeight="1" x14ac:dyDescent="0.35">
      <c r="A38" s="24"/>
      <c r="B38" s="24"/>
      <c r="C38" s="24"/>
      <c r="D38" s="24"/>
      <c r="E38" s="24"/>
      <c r="F38" s="19"/>
      <c r="I38" s="19"/>
      <c r="J38" s="19"/>
      <c r="K38" s="19"/>
      <c r="L38" s="19"/>
      <c r="M38" s="19"/>
      <c r="N38" s="19"/>
    </row>
    <row r="39" spans="1:14" ht="19.75" customHeight="1" x14ac:dyDescent="0.35">
      <c r="A39" s="24"/>
      <c r="B39" s="24"/>
      <c r="C39" s="24"/>
      <c r="D39" s="24"/>
      <c r="E39" s="24"/>
      <c r="F39" s="19"/>
      <c r="I39" s="19"/>
      <c r="J39" s="19"/>
      <c r="K39" s="19"/>
      <c r="L39" s="19"/>
      <c r="M39" s="19"/>
      <c r="N39" s="19"/>
    </row>
    <row r="40" spans="1:14" ht="19.75" customHeight="1" x14ac:dyDescent="0.35">
      <c r="A40" s="24"/>
      <c r="B40" s="24"/>
      <c r="C40" s="24"/>
      <c r="D40" s="24"/>
      <c r="E40" s="24"/>
      <c r="F40" s="19"/>
      <c r="I40" s="19"/>
      <c r="J40" s="19"/>
      <c r="K40" s="19"/>
      <c r="L40" s="19"/>
      <c r="M40" s="19"/>
      <c r="N40" s="19"/>
    </row>
    <row r="41" spans="1:14" ht="19.75" customHeight="1" x14ac:dyDescent="0.35">
      <c r="A41" s="24"/>
      <c r="B41" s="24"/>
      <c r="C41" s="24"/>
      <c r="D41" s="24"/>
      <c r="E41" s="24"/>
      <c r="F41" s="19"/>
      <c r="I41" s="19"/>
      <c r="J41" s="19"/>
      <c r="K41" s="19"/>
      <c r="L41" s="19"/>
      <c r="M41" s="19"/>
      <c r="N41" s="19"/>
    </row>
    <row r="42" spans="1:14" ht="19.75" customHeight="1" x14ac:dyDescent="0.35">
      <c r="A42" s="24"/>
      <c r="B42" s="24"/>
      <c r="C42" s="24"/>
      <c r="D42" s="24"/>
      <c r="E42" s="24"/>
      <c r="F42" s="19"/>
      <c r="I42" s="19"/>
      <c r="J42" s="19"/>
      <c r="K42" s="19"/>
      <c r="L42" s="19"/>
      <c r="M42" s="19"/>
      <c r="N42" s="19"/>
    </row>
    <row r="43" spans="1:14" ht="19.75" customHeight="1" x14ac:dyDescent="0.35">
      <c r="A43" s="24"/>
      <c r="B43" s="24"/>
      <c r="C43" s="24"/>
      <c r="D43" s="24"/>
      <c r="E43" s="24"/>
      <c r="F43" s="19"/>
      <c r="I43" s="19"/>
      <c r="J43" s="19"/>
      <c r="K43" s="19"/>
      <c r="L43" s="19"/>
      <c r="M43" s="19"/>
      <c r="N43" s="19"/>
    </row>
    <row r="44" spans="1:14" ht="19.75" customHeight="1" x14ac:dyDescent="0.35">
      <c r="A44" s="24"/>
      <c r="B44" s="24"/>
      <c r="C44" s="24"/>
      <c r="D44" s="24"/>
      <c r="E44" s="24"/>
      <c r="F44" s="19"/>
      <c r="I44" s="19"/>
      <c r="J44" s="19"/>
      <c r="K44" s="19"/>
      <c r="L44" s="19"/>
      <c r="M44" s="19"/>
      <c r="N44" s="19"/>
    </row>
    <row r="45" spans="1:14" ht="19.75" customHeight="1" x14ac:dyDescent="0.35">
      <c r="A45" s="24"/>
      <c r="B45" s="24"/>
      <c r="C45" s="24"/>
      <c r="D45" s="24"/>
      <c r="E45" s="24"/>
      <c r="F45" s="19"/>
      <c r="I45" s="19"/>
      <c r="J45" s="19"/>
      <c r="K45" s="19"/>
      <c r="L45" s="19"/>
      <c r="M45" s="19"/>
      <c r="N45" s="19"/>
    </row>
    <row r="46" spans="1:14" ht="19.75" customHeight="1" x14ac:dyDescent="0.35">
      <c r="A46" s="24"/>
      <c r="B46" s="24"/>
      <c r="C46" s="24"/>
      <c r="D46" s="24"/>
      <c r="E46" s="24"/>
      <c r="F46" s="19"/>
      <c r="I46" s="19"/>
      <c r="J46" s="19"/>
      <c r="K46" s="19"/>
      <c r="L46" s="19"/>
      <c r="M46" s="19"/>
      <c r="N46" s="19"/>
    </row>
    <row r="47" spans="1:14" ht="19.75" customHeight="1" x14ac:dyDescent="0.35">
      <c r="A47" s="24"/>
      <c r="B47" s="24"/>
      <c r="C47" s="24"/>
      <c r="D47" s="24"/>
      <c r="E47" s="24"/>
      <c r="F47" s="19"/>
      <c r="I47" s="19"/>
      <c r="J47" s="19"/>
      <c r="K47" s="19"/>
      <c r="L47" s="19"/>
      <c r="M47" s="19"/>
      <c r="N47" s="19"/>
    </row>
    <row r="48" spans="1:14" ht="19.75" customHeight="1" x14ac:dyDescent="0.35">
      <c r="A48" s="24"/>
      <c r="B48" s="24"/>
      <c r="C48" s="24"/>
      <c r="D48" s="24"/>
      <c r="E48" s="24"/>
      <c r="F48" s="19"/>
      <c r="I48" s="19"/>
      <c r="J48" s="19"/>
      <c r="K48" s="19"/>
      <c r="L48" s="19"/>
      <c r="M48" s="19"/>
      <c r="N48" s="19"/>
    </row>
    <row r="49" spans="1:14" ht="19.75" customHeight="1" x14ac:dyDescent="0.35">
      <c r="A49" s="24"/>
      <c r="B49" s="24"/>
      <c r="C49" s="24"/>
      <c r="D49" s="24"/>
      <c r="E49" s="24"/>
      <c r="F49" s="19"/>
      <c r="I49" s="19"/>
      <c r="J49" s="19"/>
      <c r="K49" s="19"/>
      <c r="L49" s="19"/>
      <c r="M49" s="19"/>
      <c r="N49" s="19"/>
    </row>
    <row r="50" spans="1:14" ht="19.75" customHeight="1" x14ac:dyDescent="0.35">
      <c r="A50" s="24"/>
      <c r="B50" s="24"/>
      <c r="C50" s="24"/>
      <c r="D50" s="24"/>
      <c r="E50" s="24"/>
      <c r="F50" s="19"/>
      <c r="I50" s="19"/>
      <c r="J50" s="19"/>
      <c r="K50" s="19"/>
      <c r="L50" s="19"/>
      <c r="M50" s="19"/>
      <c r="N50" s="19"/>
    </row>
    <row r="51" spans="1:14" ht="19.75" customHeight="1" x14ac:dyDescent="0.35">
      <c r="A51" s="24"/>
      <c r="B51" s="24"/>
      <c r="C51" s="24"/>
      <c r="D51" s="24"/>
      <c r="E51" s="24"/>
      <c r="F51" s="19"/>
      <c r="I51" s="19"/>
      <c r="J51" s="19"/>
      <c r="K51" s="19"/>
      <c r="L51" s="19"/>
      <c r="M51" s="19"/>
      <c r="N51" s="19"/>
    </row>
    <row r="52" spans="1:14" ht="19.75" customHeight="1" x14ac:dyDescent="0.35">
      <c r="A52" s="24"/>
      <c r="B52" s="24"/>
      <c r="C52" s="24"/>
      <c r="D52" s="24"/>
      <c r="E52" s="24"/>
      <c r="F52" s="19"/>
      <c r="I52" s="19"/>
      <c r="J52" s="19"/>
      <c r="K52" s="19"/>
      <c r="L52" s="19"/>
      <c r="M52" s="19"/>
      <c r="N52" s="19"/>
    </row>
    <row r="53" spans="1:14" ht="19.75" customHeight="1" x14ac:dyDescent="0.35">
      <c r="A53" s="24"/>
      <c r="B53" s="24"/>
      <c r="C53" s="24"/>
      <c r="D53" s="24"/>
      <c r="E53" s="24"/>
      <c r="F53" s="19"/>
      <c r="I53" s="19"/>
      <c r="J53" s="19"/>
      <c r="K53" s="19"/>
      <c r="L53" s="19"/>
      <c r="M53" s="19"/>
      <c r="N53" s="19"/>
    </row>
    <row r="54" spans="1:14" ht="19.75" customHeight="1" x14ac:dyDescent="0.35">
      <c r="A54" s="24"/>
      <c r="B54" s="24"/>
      <c r="C54" s="24"/>
      <c r="D54" s="24"/>
      <c r="E54" s="24"/>
      <c r="F54" s="19"/>
      <c r="I54" s="19"/>
      <c r="J54" s="19"/>
      <c r="K54" s="19"/>
      <c r="L54" s="19"/>
      <c r="M54" s="19"/>
      <c r="N54" s="19"/>
    </row>
    <row r="55" spans="1:14" ht="19.75" customHeight="1" x14ac:dyDescent="0.35">
      <c r="A55" s="24"/>
      <c r="B55" s="24"/>
      <c r="C55" s="24"/>
      <c r="D55" s="24"/>
      <c r="E55" s="24"/>
      <c r="F55" s="19"/>
      <c r="I55" s="19"/>
      <c r="J55" s="19"/>
      <c r="K55" s="19"/>
      <c r="L55" s="19"/>
      <c r="M55" s="19"/>
      <c r="N55" s="19"/>
    </row>
    <row r="56" spans="1:14" ht="19.75" customHeight="1" x14ac:dyDescent="0.35">
      <c r="A56" s="24"/>
      <c r="B56" s="24"/>
      <c r="C56" s="24"/>
      <c r="D56" s="24"/>
      <c r="E56" s="24"/>
      <c r="F56" s="19"/>
      <c r="I56" s="19"/>
      <c r="J56" s="19"/>
      <c r="K56" s="19"/>
      <c r="L56" s="19"/>
      <c r="M56" s="19"/>
      <c r="N56" s="19"/>
    </row>
    <row r="57" spans="1:14" ht="19.75" customHeight="1" x14ac:dyDescent="0.35">
      <c r="A57" s="24"/>
      <c r="B57" s="24"/>
      <c r="C57" s="24"/>
      <c r="D57" s="24"/>
      <c r="E57" s="24"/>
      <c r="F57" s="19"/>
      <c r="I57" s="19"/>
      <c r="J57" s="19"/>
      <c r="K57" s="19"/>
      <c r="L57" s="19"/>
      <c r="M57" s="19"/>
      <c r="N57" s="19"/>
    </row>
    <row r="58" spans="1:14" ht="19.75" customHeight="1" x14ac:dyDescent="0.35">
      <c r="A58" s="24"/>
      <c r="B58" s="24"/>
      <c r="C58" s="24"/>
      <c r="D58" s="24"/>
      <c r="E58" s="24"/>
      <c r="F58" s="19"/>
      <c r="I58" s="19"/>
      <c r="J58" s="19"/>
      <c r="K58" s="19"/>
      <c r="L58" s="19"/>
      <c r="M58" s="19"/>
      <c r="N58" s="19"/>
    </row>
    <row r="59" spans="1:14" ht="19.75" customHeight="1" x14ac:dyDescent="0.35">
      <c r="A59" s="24"/>
      <c r="B59" s="24"/>
      <c r="C59" s="24"/>
      <c r="D59" s="24"/>
      <c r="E59" s="24"/>
      <c r="F59" s="19"/>
      <c r="I59" s="19"/>
      <c r="J59" s="19"/>
      <c r="K59" s="19"/>
      <c r="L59" s="19"/>
      <c r="M59" s="19"/>
      <c r="N59" s="19"/>
    </row>
    <row r="60" spans="1:14" ht="19.75" customHeight="1" x14ac:dyDescent="0.35">
      <c r="A60" s="24"/>
      <c r="B60" s="24"/>
      <c r="C60" s="24"/>
      <c r="D60" s="24"/>
      <c r="E60" s="24"/>
      <c r="F60" s="19"/>
      <c r="I60" s="19"/>
      <c r="J60" s="19"/>
      <c r="K60" s="19"/>
      <c r="L60" s="19"/>
      <c r="M60" s="19"/>
      <c r="N60" s="19"/>
    </row>
    <row r="61" spans="1:14" ht="19.75" customHeight="1" x14ac:dyDescent="0.35">
      <c r="A61" s="24"/>
      <c r="B61" s="24"/>
      <c r="C61" s="24"/>
      <c r="D61" s="24"/>
      <c r="E61" s="24"/>
      <c r="F61" s="19"/>
      <c r="I61" s="19"/>
      <c r="J61" s="19"/>
      <c r="K61" s="19"/>
      <c r="L61" s="19"/>
      <c r="M61" s="19"/>
      <c r="N61" s="19"/>
    </row>
    <row r="62" spans="1:14" ht="19.75" customHeight="1" x14ac:dyDescent="0.35">
      <c r="A62" s="24"/>
      <c r="B62" s="24"/>
      <c r="C62" s="24"/>
      <c r="D62" s="24"/>
      <c r="E62" s="24"/>
      <c r="F62" s="19"/>
      <c r="I62" s="19"/>
      <c r="J62" s="19"/>
      <c r="K62" s="19"/>
      <c r="L62" s="19"/>
      <c r="M62" s="19"/>
      <c r="N62" s="19"/>
    </row>
    <row r="63" spans="1:14" ht="19.75" customHeight="1" x14ac:dyDescent="0.35">
      <c r="A63" s="24"/>
      <c r="B63" s="24"/>
      <c r="C63" s="24"/>
      <c r="D63" s="24"/>
      <c r="E63" s="24"/>
      <c r="F63" s="19"/>
      <c r="I63" s="19"/>
      <c r="J63" s="19"/>
      <c r="K63" s="19"/>
      <c r="L63" s="19"/>
      <c r="M63" s="19"/>
      <c r="N63" s="19"/>
    </row>
    <row r="64" spans="1:14" ht="19.75" customHeight="1" x14ac:dyDescent="0.35">
      <c r="A64" s="24"/>
      <c r="B64" s="24"/>
      <c r="C64" s="24"/>
      <c r="D64" s="24"/>
      <c r="E64" s="24"/>
      <c r="F64" s="19"/>
      <c r="I64" s="19"/>
      <c r="J64" s="19"/>
      <c r="K64" s="19"/>
      <c r="L64" s="19"/>
      <c r="M64" s="19"/>
      <c r="N64" s="19"/>
    </row>
    <row r="65" spans="1:14" ht="19.75" customHeight="1" x14ac:dyDescent="0.35">
      <c r="A65" s="24"/>
      <c r="B65" s="24"/>
      <c r="C65" s="24"/>
      <c r="D65" s="24"/>
      <c r="E65" s="24"/>
      <c r="F65" s="19"/>
      <c r="I65" s="19"/>
      <c r="J65" s="19"/>
      <c r="K65" s="19"/>
      <c r="L65" s="19"/>
      <c r="M65" s="19"/>
      <c r="N65" s="19"/>
    </row>
    <row r="66" spans="1:14" ht="19.75" customHeight="1" x14ac:dyDescent="0.35">
      <c r="A66" s="24"/>
      <c r="B66" s="24"/>
      <c r="C66" s="24"/>
      <c r="D66" s="24"/>
      <c r="E66" s="24"/>
      <c r="F66" s="19"/>
      <c r="I66" s="19"/>
      <c r="J66" s="19"/>
      <c r="K66" s="19"/>
      <c r="L66" s="19"/>
      <c r="M66" s="19"/>
      <c r="N66" s="19"/>
    </row>
    <row r="67" spans="1:14" ht="19.75" customHeight="1" x14ac:dyDescent="0.35">
      <c r="A67" s="24"/>
      <c r="B67" s="24"/>
      <c r="C67" s="24"/>
      <c r="D67" s="24"/>
      <c r="E67" s="24"/>
      <c r="F67" s="19"/>
      <c r="I67" s="19"/>
      <c r="J67" s="19"/>
      <c r="K67" s="19"/>
      <c r="L67" s="19"/>
      <c r="M67" s="19"/>
      <c r="N67" s="19"/>
    </row>
    <row r="68" spans="1:14" ht="19.75" customHeight="1" x14ac:dyDescent="0.35">
      <c r="A68" s="24"/>
      <c r="B68" s="24"/>
      <c r="C68" s="24"/>
      <c r="D68" s="24"/>
      <c r="E68" s="24"/>
      <c r="F68" s="19"/>
      <c r="I68" s="19"/>
      <c r="J68" s="19"/>
      <c r="K68" s="19"/>
      <c r="L68" s="19"/>
      <c r="M68" s="19"/>
      <c r="N68" s="19"/>
    </row>
    <row r="69" spans="1:14" ht="19.75" customHeight="1" x14ac:dyDescent="0.35">
      <c r="A69" s="24"/>
      <c r="B69" s="24"/>
      <c r="C69" s="24"/>
      <c r="D69" s="24"/>
      <c r="E69" s="24"/>
      <c r="F69" s="19"/>
      <c r="I69" s="19"/>
      <c r="J69" s="19"/>
      <c r="K69" s="19"/>
      <c r="L69" s="19"/>
      <c r="M69" s="19"/>
      <c r="N69" s="19"/>
    </row>
    <row r="70" spans="1:14" ht="19.75" customHeight="1" x14ac:dyDescent="0.35">
      <c r="A70" s="24"/>
      <c r="B70" s="24"/>
      <c r="C70" s="24"/>
      <c r="D70" s="24"/>
      <c r="E70" s="24"/>
      <c r="F70" s="19"/>
      <c r="I70" s="19"/>
      <c r="J70" s="19"/>
      <c r="K70" s="19"/>
      <c r="L70" s="19"/>
      <c r="M70" s="19"/>
      <c r="N70" s="19"/>
    </row>
    <row r="71" spans="1:14" ht="19.75" customHeight="1" x14ac:dyDescent="0.35">
      <c r="A71" s="24"/>
      <c r="B71" s="24"/>
      <c r="C71" s="24"/>
      <c r="D71" s="24"/>
      <c r="E71" s="24"/>
      <c r="F71" s="19"/>
      <c r="I71" s="19"/>
      <c r="J71" s="19"/>
      <c r="K71" s="19"/>
      <c r="L71" s="19"/>
      <c r="M71" s="19"/>
      <c r="N71" s="19"/>
    </row>
    <row r="72" spans="1:14" ht="19.75" customHeight="1" x14ac:dyDescent="0.35">
      <c r="A72" s="24"/>
      <c r="B72" s="24"/>
      <c r="C72" s="24"/>
      <c r="D72" s="24"/>
      <c r="E72" s="24"/>
      <c r="F72" s="19"/>
      <c r="I72" s="19"/>
      <c r="J72" s="19"/>
      <c r="K72" s="19"/>
      <c r="L72" s="19"/>
      <c r="M72" s="19"/>
      <c r="N72" s="19"/>
    </row>
    <row r="73" spans="1:14" ht="19.75" customHeight="1" x14ac:dyDescent="0.35">
      <c r="A73" s="24"/>
      <c r="B73" s="24"/>
      <c r="C73" s="24"/>
      <c r="D73" s="24"/>
      <c r="E73" s="24"/>
      <c r="F73" s="19"/>
      <c r="I73" s="19"/>
      <c r="J73" s="19"/>
      <c r="K73" s="19"/>
      <c r="L73" s="19"/>
      <c r="M73" s="19"/>
      <c r="N73" s="19"/>
    </row>
    <row r="74" spans="1:14" ht="19.75" customHeight="1" x14ac:dyDescent="0.35">
      <c r="A74" s="24"/>
      <c r="B74" s="24"/>
      <c r="C74" s="24"/>
      <c r="D74" s="24"/>
      <c r="E74" s="24"/>
      <c r="F74" s="19"/>
      <c r="I74" s="19"/>
      <c r="J74" s="19"/>
      <c r="K74" s="19"/>
      <c r="L74" s="19"/>
      <c r="M74" s="19"/>
      <c r="N74" s="19"/>
    </row>
    <row r="75" spans="1:14" ht="19.75" customHeight="1" x14ac:dyDescent="0.35">
      <c r="A75" s="24"/>
      <c r="B75" s="24"/>
      <c r="C75" s="24"/>
      <c r="D75" s="24"/>
      <c r="E75" s="24"/>
      <c r="F75" s="19"/>
      <c r="I75" s="19"/>
      <c r="J75" s="19"/>
      <c r="K75" s="19"/>
      <c r="L75" s="19"/>
      <c r="M75" s="19"/>
      <c r="N75" s="19"/>
    </row>
    <row r="76" spans="1:14" ht="19.75" customHeight="1" x14ac:dyDescent="0.35">
      <c r="A76" s="24"/>
      <c r="B76" s="24"/>
      <c r="C76" s="24"/>
      <c r="D76" s="24"/>
      <c r="E76" s="24"/>
      <c r="F76" s="19"/>
      <c r="I76" s="19"/>
      <c r="J76" s="19"/>
      <c r="K76" s="19"/>
      <c r="L76" s="19"/>
      <c r="M76" s="19"/>
      <c r="N76" s="19"/>
    </row>
    <row r="77" spans="1:14" ht="19.75" customHeight="1" x14ac:dyDescent="0.35">
      <c r="A77" s="24"/>
      <c r="B77" s="24"/>
      <c r="C77" s="24"/>
      <c r="D77" s="24"/>
      <c r="E77" s="24"/>
      <c r="F77" s="19"/>
      <c r="I77" s="19"/>
      <c r="J77" s="19"/>
      <c r="K77" s="19"/>
      <c r="L77" s="19"/>
      <c r="M77" s="19"/>
      <c r="N77" s="19"/>
    </row>
    <row r="78" spans="1:14" ht="19.75" customHeight="1" x14ac:dyDescent="0.35">
      <c r="A78" s="24"/>
      <c r="B78" s="24"/>
      <c r="C78" s="24"/>
      <c r="D78" s="24"/>
      <c r="E78" s="24"/>
      <c r="F78" s="19"/>
      <c r="I78" s="19"/>
      <c r="J78" s="19"/>
      <c r="K78" s="19"/>
      <c r="L78" s="19"/>
      <c r="M78" s="19"/>
      <c r="N78" s="19"/>
    </row>
    <row r="79" spans="1:14" ht="19.75" customHeight="1" x14ac:dyDescent="0.35">
      <c r="A79" s="24"/>
      <c r="B79" s="24"/>
      <c r="C79" s="24"/>
      <c r="D79" s="24"/>
      <c r="E79" s="24"/>
      <c r="F79" s="19"/>
      <c r="I79" s="19"/>
      <c r="J79" s="19"/>
      <c r="K79" s="19"/>
      <c r="L79" s="19"/>
      <c r="M79" s="19"/>
      <c r="N79" s="19"/>
    </row>
    <row r="80" spans="1:14" ht="19.75" customHeight="1" x14ac:dyDescent="0.35">
      <c r="A80" s="24"/>
      <c r="B80" s="24"/>
      <c r="C80" s="24"/>
      <c r="D80" s="24"/>
      <c r="E80" s="24"/>
      <c r="F80" s="19"/>
      <c r="I80" s="19"/>
      <c r="J80" s="19"/>
      <c r="K80" s="19"/>
      <c r="L80" s="19"/>
      <c r="M80" s="19"/>
      <c r="N80" s="19"/>
    </row>
    <row r="81" spans="1:14" ht="19.75" customHeight="1" x14ac:dyDescent="0.35">
      <c r="A81" s="24"/>
      <c r="B81" s="24"/>
      <c r="C81" s="24"/>
      <c r="D81" s="24"/>
      <c r="E81" s="24"/>
      <c r="F81" s="19"/>
      <c r="I81" s="19"/>
      <c r="J81" s="19"/>
      <c r="K81" s="19"/>
      <c r="L81" s="19"/>
      <c r="M81" s="19"/>
      <c r="N81" s="19"/>
    </row>
    <row r="82" spans="1:14" ht="19.75" customHeight="1" x14ac:dyDescent="0.35">
      <c r="A82" s="24"/>
      <c r="B82" s="24"/>
      <c r="C82" s="24"/>
      <c r="D82" s="24"/>
      <c r="E82" s="24"/>
      <c r="F82" s="19"/>
      <c r="I82" s="19"/>
      <c r="J82" s="19"/>
      <c r="K82" s="19"/>
      <c r="L82" s="19"/>
      <c r="M82" s="19"/>
      <c r="N82" s="19"/>
    </row>
    <row r="83" spans="1:14" ht="19.75" customHeight="1" x14ac:dyDescent="0.35">
      <c r="A83" s="24"/>
      <c r="B83" s="24"/>
      <c r="C83" s="24"/>
      <c r="D83" s="24"/>
      <c r="E83" s="24"/>
      <c r="F83" s="19"/>
      <c r="I83" s="19"/>
      <c r="J83" s="19"/>
      <c r="K83" s="19"/>
      <c r="L83" s="19"/>
      <c r="M83" s="19"/>
      <c r="N83" s="19"/>
    </row>
    <row r="84" spans="1:14" ht="19.75" customHeight="1" x14ac:dyDescent="0.35">
      <c r="A84" s="24"/>
      <c r="B84" s="24"/>
      <c r="C84" s="24"/>
      <c r="D84" s="24"/>
      <c r="E84" s="24"/>
      <c r="F84" s="19"/>
      <c r="I84" s="19"/>
      <c r="J84" s="19"/>
      <c r="K84" s="19"/>
      <c r="L84" s="19"/>
      <c r="M84" s="19"/>
      <c r="N84" s="19"/>
    </row>
    <row r="85" spans="1:14" ht="19.75" customHeight="1" x14ac:dyDescent="0.35">
      <c r="A85" s="24"/>
      <c r="B85" s="24"/>
      <c r="C85" s="24"/>
      <c r="D85" s="24"/>
      <c r="E85" s="24"/>
      <c r="F85" s="19"/>
      <c r="I85" s="19"/>
      <c r="J85" s="19"/>
      <c r="K85" s="19"/>
      <c r="L85" s="19"/>
      <c r="M85" s="19"/>
      <c r="N85" s="19"/>
    </row>
    <row r="86" spans="1:14" ht="19.75" customHeight="1" x14ac:dyDescent="0.35">
      <c r="A86" s="24"/>
      <c r="B86" s="24"/>
      <c r="C86" s="24"/>
      <c r="D86" s="24"/>
      <c r="E86" s="24"/>
      <c r="F86" s="19"/>
      <c r="I86" s="19"/>
      <c r="J86" s="19"/>
      <c r="K86" s="19"/>
      <c r="L86" s="19"/>
      <c r="M86" s="19"/>
      <c r="N86" s="19"/>
    </row>
    <row r="87" spans="1:14" ht="19.75" customHeight="1" x14ac:dyDescent="0.35">
      <c r="A87" s="24"/>
      <c r="B87" s="24"/>
      <c r="C87" s="24"/>
      <c r="D87" s="24"/>
      <c r="E87" s="24"/>
      <c r="F87" s="19"/>
      <c r="I87" s="19"/>
      <c r="J87" s="19"/>
      <c r="K87" s="19"/>
      <c r="L87" s="19"/>
      <c r="M87" s="19"/>
      <c r="N87" s="19"/>
    </row>
    <row r="88" spans="1:14" ht="19.75" customHeight="1" x14ac:dyDescent="0.35">
      <c r="A88" s="24"/>
      <c r="B88" s="24"/>
      <c r="C88" s="24"/>
      <c r="D88" s="24"/>
      <c r="E88" s="24"/>
      <c r="F88" s="19"/>
      <c r="I88" s="19"/>
      <c r="J88" s="19"/>
      <c r="K88" s="19"/>
      <c r="L88" s="19"/>
      <c r="M88" s="19"/>
      <c r="N88" s="19"/>
    </row>
    <row r="89" spans="1:14" ht="19.75" customHeight="1" x14ac:dyDescent="0.35">
      <c r="A89" s="24"/>
      <c r="B89" s="24"/>
      <c r="C89" s="24"/>
      <c r="D89" s="24"/>
      <c r="E89" s="24"/>
      <c r="F89" s="19"/>
      <c r="I89" s="19"/>
      <c r="J89" s="19"/>
      <c r="K89" s="19"/>
      <c r="L89" s="19"/>
      <c r="M89" s="19"/>
      <c r="N89" s="19"/>
    </row>
    <row r="90" spans="1:14" ht="19.75" customHeight="1" x14ac:dyDescent="0.35">
      <c r="A90" s="24"/>
      <c r="B90" s="24"/>
      <c r="C90" s="24"/>
      <c r="D90" s="24"/>
      <c r="E90" s="24"/>
      <c r="F90" s="19"/>
      <c r="I90" s="19"/>
      <c r="J90" s="19"/>
      <c r="K90" s="19"/>
      <c r="L90" s="19"/>
      <c r="M90" s="19"/>
      <c r="N90" s="19"/>
    </row>
    <row r="91" spans="1:14" ht="19.75" customHeight="1" x14ac:dyDescent="0.35">
      <c r="A91" s="24"/>
      <c r="B91" s="24"/>
      <c r="C91" s="24"/>
      <c r="D91" s="24"/>
      <c r="E91" s="24"/>
      <c r="F91" s="19"/>
      <c r="I91" s="19"/>
      <c r="J91" s="19"/>
      <c r="K91" s="19"/>
      <c r="L91" s="19"/>
      <c r="M91" s="19"/>
      <c r="N91" s="19"/>
    </row>
    <row r="92" spans="1:14" ht="19.75" customHeight="1" x14ac:dyDescent="0.35">
      <c r="A92" s="24"/>
      <c r="B92" s="24"/>
      <c r="C92" s="24"/>
      <c r="D92" s="24"/>
      <c r="E92" s="24"/>
      <c r="F92" s="19"/>
      <c r="I92" s="19"/>
      <c r="J92" s="19"/>
      <c r="K92" s="19"/>
      <c r="L92" s="19"/>
      <c r="M92" s="19"/>
      <c r="N92" s="19"/>
    </row>
    <row r="93" spans="1:14" ht="19.75" customHeight="1" x14ac:dyDescent="0.35">
      <c r="A93" s="24"/>
      <c r="B93" s="24"/>
      <c r="C93" s="24"/>
      <c r="D93" s="24"/>
      <c r="E93" s="24"/>
      <c r="F93" s="19"/>
      <c r="I93" s="19"/>
      <c r="J93" s="19"/>
      <c r="K93" s="19"/>
      <c r="L93" s="19"/>
      <c r="M93" s="19"/>
      <c r="N93" s="19"/>
    </row>
    <row r="94" spans="1:14" ht="19.75" customHeight="1" x14ac:dyDescent="0.35">
      <c r="A94" s="24"/>
      <c r="B94" s="24"/>
      <c r="C94" s="24"/>
      <c r="D94" s="24"/>
      <c r="E94" s="24"/>
      <c r="F94" s="19"/>
      <c r="I94" s="19"/>
      <c r="J94" s="19"/>
      <c r="K94" s="19"/>
      <c r="L94" s="19"/>
      <c r="M94" s="19"/>
      <c r="N94" s="19"/>
    </row>
    <row r="95" spans="1:14" ht="19.75" customHeight="1" x14ac:dyDescent="0.35">
      <c r="A95" s="24"/>
      <c r="B95" s="24"/>
      <c r="C95" s="24"/>
      <c r="D95" s="24"/>
      <c r="E95" s="24"/>
      <c r="F95" s="19"/>
      <c r="I95" s="19"/>
      <c r="J95" s="19"/>
      <c r="K95" s="19"/>
      <c r="L95" s="19"/>
      <c r="M95" s="19"/>
      <c r="N95" s="19"/>
    </row>
    <row r="96" spans="1:14" ht="19.75" customHeight="1" x14ac:dyDescent="0.35">
      <c r="A96" s="24"/>
      <c r="B96" s="24"/>
      <c r="C96" s="24"/>
      <c r="D96" s="24"/>
      <c r="E96" s="24"/>
      <c r="F96" s="19"/>
      <c r="I96" s="19"/>
      <c r="J96" s="19"/>
      <c r="K96" s="19"/>
      <c r="L96" s="19"/>
      <c r="M96" s="19"/>
      <c r="N96" s="19"/>
    </row>
    <row r="97" spans="1:14" ht="19.75" customHeight="1" x14ac:dyDescent="0.35">
      <c r="A97" s="24"/>
      <c r="B97" s="24"/>
      <c r="C97" s="24"/>
      <c r="D97" s="24"/>
      <c r="E97" s="24"/>
      <c r="F97" s="19"/>
      <c r="I97" s="19"/>
      <c r="J97" s="19"/>
      <c r="K97" s="19"/>
      <c r="L97" s="19"/>
      <c r="M97" s="19"/>
      <c r="N97" s="19"/>
    </row>
    <row r="98" spans="1:14" ht="19.75" customHeight="1" x14ac:dyDescent="0.35">
      <c r="A98" s="24"/>
      <c r="B98" s="24"/>
      <c r="C98" s="24"/>
      <c r="D98" s="24"/>
      <c r="E98" s="24"/>
      <c r="F98" s="19"/>
      <c r="I98" s="19"/>
      <c r="J98" s="19"/>
      <c r="K98" s="19"/>
      <c r="L98" s="19"/>
      <c r="M98" s="19"/>
      <c r="N98" s="19"/>
    </row>
    <row r="99" spans="1:14" ht="19.75" customHeight="1" x14ac:dyDescent="0.35">
      <c r="A99" s="24"/>
      <c r="B99" s="24"/>
      <c r="C99" s="24"/>
      <c r="D99" s="24"/>
      <c r="E99" s="24"/>
      <c r="F99" s="19"/>
      <c r="I99" s="19"/>
      <c r="J99" s="19"/>
      <c r="K99" s="19"/>
      <c r="L99" s="19"/>
      <c r="M99" s="19"/>
      <c r="N99" s="19"/>
    </row>
    <row r="100" spans="1:14" ht="19.75" customHeight="1" x14ac:dyDescent="0.35">
      <c r="A100" s="24"/>
      <c r="B100" s="24"/>
      <c r="C100" s="24"/>
      <c r="D100" s="24"/>
      <c r="E100" s="24"/>
      <c r="F100" s="19"/>
      <c r="I100" s="19"/>
      <c r="J100" s="19"/>
      <c r="K100" s="19"/>
      <c r="L100" s="19"/>
      <c r="M100" s="19"/>
      <c r="N100" s="19"/>
    </row>
    <row r="101" spans="1:14" ht="19.75" customHeight="1" x14ac:dyDescent="0.35">
      <c r="A101" s="24"/>
      <c r="B101" s="24"/>
      <c r="C101" s="24"/>
      <c r="D101" s="24"/>
      <c r="E101" s="24"/>
      <c r="F101" s="19"/>
      <c r="I101" s="19"/>
      <c r="J101" s="19"/>
      <c r="K101" s="19"/>
      <c r="L101" s="19"/>
      <c r="M101" s="19"/>
      <c r="N101" s="19"/>
    </row>
    <row r="102" spans="1:14" ht="19.75" customHeight="1" x14ac:dyDescent="0.35">
      <c r="A102" s="24"/>
      <c r="B102" s="24"/>
      <c r="C102" s="24"/>
      <c r="D102" s="24"/>
      <c r="E102" s="24"/>
      <c r="F102" s="19"/>
      <c r="I102" s="19"/>
      <c r="J102" s="19"/>
      <c r="K102" s="19"/>
      <c r="L102" s="19"/>
      <c r="M102" s="19"/>
      <c r="N102" s="19"/>
    </row>
    <row r="103" spans="1:14" ht="19.75" customHeight="1" x14ac:dyDescent="0.35">
      <c r="A103" s="24"/>
      <c r="B103" s="24"/>
      <c r="C103" s="24"/>
      <c r="D103" s="24"/>
      <c r="E103" s="24"/>
      <c r="F103" s="19"/>
      <c r="I103" s="19"/>
      <c r="J103" s="19"/>
      <c r="K103" s="19"/>
      <c r="L103" s="19"/>
      <c r="M103" s="19"/>
      <c r="N103" s="19"/>
    </row>
    <row r="104" spans="1:14" ht="19.75" customHeight="1" x14ac:dyDescent="0.35">
      <c r="A104" s="24"/>
      <c r="B104" s="24"/>
      <c r="C104" s="24"/>
      <c r="D104" s="24"/>
      <c r="E104" s="24"/>
      <c r="F104" s="19"/>
      <c r="I104" s="19"/>
      <c r="J104" s="19"/>
      <c r="K104" s="19"/>
      <c r="L104" s="19"/>
      <c r="M104" s="19"/>
      <c r="N104" s="19"/>
    </row>
    <row r="105" spans="1:14" ht="19.75" customHeight="1" x14ac:dyDescent="0.35">
      <c r="A105" s="24"/>
      <c r="B105" s="24"/>
      <c r="C105" s="24"/>
      <c r="D105" s="24"/>
      <c r="E105" s="24"/>
      <c r="F105" s="19"/>
      <c r="I105" s="19"/>
      <c r="J105" s="19"/>
      <c r="K105" s="19"/>
      <c r="L105" s="19"/>
      <c r="M105" s="19"/>
      <c r="N105" s="19"/>
    </row>
    <row r="106" spans="1:14" ht="19.75" customHeight="1" x14ac:dyDescent="0.35">
      <c r="A106" s="24"/>
      <c r="B106" s="24"/>
      <c r="C106" s="24"/>
      <c r="D106" s="24"/>
      <c r="E106" s="24"/>
      <c r="F106" s="19"/>
      <c r="I106" s="19"/>
      <c r="J106" s="19"/>
      <c r="K106" s="19"/>
      <c r="L106" s="19"/>
      <c r="M106" s="19"/>
      <c r="N106" s="19"/>
    </row>
    <row r="107" spans="1:14" ht="19.75" customHeight="1" x14ac:dyDescent="0.35">
      <c r="A107" s="24"/>
      <c r="B107" s="24"/>
      <c r="C107" s="24"/>
      <c r="D107" s="24"/>
      <c r="E107" s="24"/>
      <c r="F107" s="19"/>
      <c r="I107" s="19"/>
      <c r="J107" s="19"/>
      <c r="K107" s="19"/>
      <c r="L107" s="19"/>
      <c r="M107" s="19"/>
      <c r="N107" s="19"/>
    </row>
    <row r="108" spans="1:14" ht="19.75" customHeight="1" x14ac:dyDescent="0.35">
      <c r="A108" s="24"/>
      <c r="B108" s="24"/>
      <c r="C108" s="24"/>
      <c r="D108" s="24"/>
      <c r="E108" s="24"/>
      <c r="F108" s="19"/>
      <c r="I108" s="19"/>
      <c r="J108" s="19"/>
      <c r="K108" s="19"/>
      <c r="L108" s="19"/>
      <c r="M108" s="19"/>
      <c r="N108" s="19"/>
    </row>
    <row r="109" spans="1:14" ht="19.75" customHeight="1" x14ac:dyDescent="0.35">
      <c r="A109" s="24"/>
      <c r="B109" s="24"/>
      <c r="C109" s="24"/>
      <c r="D109" s="24"/>
      <c r="E109" s="24"/>
      <c r="F109" s="19"/>
      <c r="I109" s="19"/>
      <c r="J109" s="19"/>
      <c r="K109" s="19"/>
      <c r="L109" s="19"/>
      <c r="M109" s="19"/>
      <c r="N109" s="19"/>
    </row>
    <row r="110" spans="1:14" ht="19.75" customHeight="1" x14ac:dyDescent="0.35">
      <c r="A110" s="24"/>
      <c r="B110" s="24"/>
      <c r="C110" s="24"/>
      <c r="D110" s="24"/>
      <c r="E110" s="24"/>
      <c r="F110" s="19"/>
      <c r="I110" s="19"/>
      <c r="J110" s="19"/>
      <c r="K110" s="19"/>
      <c r="L110" s="19"/>
      <c r="M110" s="19"/>
      <c r="N110" s="19"/>
    </row>
    <row r="111" spans="1:14" ht="19.75" customHeight="1" x14ac:dyDescent="0.35">
      <c r="A111" s="24"/>
      <c r="B111" s="24"/>
      <c r="C111" s="24"/>
      <c r="D111" s="24"/>
      <c r="E111" s="24"/>
      <c r="F111" s="19"/>
      <c r="I111" s="19"/>
      <c r="J111" s="19"/>
      <c r="K111" s="19"/>
      <c r="L111" s="19"/>
      <c r="M111" s="19"/>
      <c r="N111" s="19"/>
    </row>
    <row r="112" spans="1:14" ht="19.75" customHeight="1" x14ac:dyDescent="0.35">
      <c r="A112" s="24"/>
      <c r="B112" s="24"/>
      <c r="C112" s="24"/>
      <c r="D112" s="24"/>
      <c r="E112" s="24"/>
      <c r="F112" s="19"/>
      <c r="I112" s="19"/>
      <c r="J112" s="19"/>
      <c r="K112" s="19"/>
      <c r="L112" s="19"/>
      <c r="M112" s="19"/>
      <c r="N112" s="19"/>
    </row>
    <row r="113" spans="1:14" ht="19.75" customHeight="1" x14ac:dyDescent="0.35">
      <c r="A113" s="24"/>
      <c r="B113" s="24"/>
      <c r="C113" s="24"/>
      <c r="D113" s="24"/>
      <c r="E113" s="24"/>
      <c r="F113" s="19"/>
      <c r="I113" s="19"/>
      <c r="J113" s="19"/>
      <c r="K113" s="19"/>
      <c r="L113" s="19"/>
      <c r="M113" s="19"/>
      <c r="N113" s="19"/>
    </row>
    <row r="114" spans="1:14" ht="19.75" customHeight="1" x14ac:dyDescent="0.35">
      <c r="A114" s="24"/>
      <c r="B114" s="24"/>
      <c r="C114" s="24"/>
      <c r="D114" s="24"/>
      <c r="E114" s="24"/>
      <c r="F114" s="19"/>
      <c r="I114" s="19"/>
      <c r="J114" s="19"/>
      <c r="K114" s="19"/>
      <c r="L114" s="19"/>
      <c r="M114" s="19"/>
      <c r="N114" s="19"/>
    </row>
    <row r="115" spans="1:14" ht="19.75" customHeight="1" x14ac:dyDescent="0.35">
      <c r="A115" s="24"/>
      <c r="B115" s="24"/>
      <c r="C115" s="24"/>
      <c r="D115" s="24"/>
      <c r="E115" s="24"/>
      <c r="F115" s="19"/>
      <c r="I115" s="19"/>
      <c r="J115" s="19"/>
      <c r="K115" s="19"/>
      <c r="L115" s="19"/>
      <c r="M115" s="19"/>
      <c r="N115" s="19"/>
    </row>
    <row r="116" spans="1:14" ht="19.75" customHeight="1" x14ac:dyDescent="0.35">
      <c r="A116" s="24"/>
      <c r="B116" s="24"/>
      <c r="C116" s="24"/>
      <c r="D116" s="24"/>
      <c r="E116" s="24"/>
      <c r="F116" s="19"/>
      <c r="I116" s="19"/>
      <c r="J116" s="19"/>
      <c r="K116" s="19"/>
      <c r="L116" s="19"/>
      <c r="M116" s="19"/>
      <c r="N116" s="19"/>
    </row>
    <row r="117" spans="1:14" ht="19.75" customHeight="1" x14ac:dyDescent="0.35">
      <c r="A117" s="24"/>
      <c r="B117" s="24"/>
      <c r="C117" s="24"/>
      <c r="D117" s="24"/>
      <c r="E117" s="24"/>
      <c r="F117" s="19"/>
      <c r="I117" s="19"/>
      <c r="J117" s="19"/>
      <c r="K117" s="19"/>
      <c r="L117" s="19"/>
      <c r="M117" s="19"/>
      <c r="N117" s="19"/>
    </row>
    <row r="118" spans="1:14" ht="19.75" customHeight="1" x14ac:dyDescent="0.35">
      <c r="A118" s="24"/>
      <c r="B118" s="24"/>
      <c r="C118" s="24"/>
      <c r="D118" s="24"/>
      <c r="E118" s="24"/>
      <c r="F118" s="19"/>
      <c r="I118" s="19"/>
      <c r="J118" s="19"/>
      <c r="K118" s="19"/>
      <c r="L118" s="19"/>
      <c r="M118" s="19"/>
      <c r="N118" s="19"/>
    </row>
    <row r="119" spans="1:14" ht="19.75" customHeight="1" x14ac:dyDescent="0.35">
      <c r="A119" s="24"/>
      <c r="B119" s="24"/>
      <c r="C119" s="24"/>
      <c r="D119" s="24"/>
      <c r="E119" s="24"/>
      <c r="F119" s="19"/>
      <c r="I119" s="19"/>
      <c r="J119" s="19"/>
      <c r="K119" s="19"/>
      <c r="L119" s="19"/>
      <c r="M119" s="19"/>
      <c r="N119" s="19"/>
    </row>
    <row r="120" spans="1:14" ht="19.75" customHeight="1" x14ac:dyDescent="0.35">
      <c r="A120" s="24"/>
      <c r="B120" s="24"/>
      <c r="C120" s="24"/>
      <c r="D120" s="24"/>
      <c r="E120" s="24"/>
      <c r="F120" s="19"/>
      <c r="I120" s="19"/>
      <c r="J120" s="19"/>
      <c r="K120" s="19"/>
      <c r="L120" s="19"/>
      <c r="M120" s="19"/>
      <c r="N120" s="19"/>
    </row>
    <row r="121" spans="1:14" ht="19.75" customHeight="1" x14ac:dyDescent="0.35">
      <c r="A121" s="24"/>
      <c r="B121" s="24"/>
      <c r="C121" s="24"/>
      <c r="D121" s="24"/>
      <c r="E121" s="24"/>
      <c r="F121" s="19"/>
      <c r="I121" s="19"/>
      <c r="J121" s="19"/>
      <c r="K121" s="19"/>
      <c r="L121" s="19"/>
      <c r="M121" s="19"/>
      <c r="N121" s="19"/>
    </row>
    <row r="122" spans="1:14" ht="19.75" customHeight="1" x14ac:dyDescent="0.35">
      <c r="A122" s="24"/>
      <c r="B122" s="24"/>
      <c r="C122" s="24"/>
      <c r="D122" s="24"/>
      <c r="E122" s="24"/>
      <c r="F122" s="19"/>
      <c r="I122" s="19"/>
      <c r="J122" s="19"/>
      <c r="K122" s="19"/>
      <c r="L122" s="19"/>
      <c r="M122" s="19"/>
      <c r="N122" s="19"/>
    </row>
    <row r="123" spans="1:14" ht="19.75" customHeight="1" x14ac:dyDescent="0.35">
      <c r="A123" s="24"/>
      <c r="B123" s="24"/>
      <c r="C123" s="24"/>
      <c r="D123" s="24"/>
      <c r="E123" s="24"/>
      <c r="F123" s="19"/>
      <c r="I123" s="19"/>
      <c r="J123" s="19"/>
      <c r="K123" s="19"/>
      <c r="L123" s="19"/>
      <c r="M123" s="19"/>
      <c r="N123" s="19"/>
    </row>
    <row r="124" spans="1:14" ht="19.75" customHeight="1" x14ac:dyDescent="0.35">
      <c r="A124" s="24"/>
      <c r="B124" s="24"/>
      <c r="C124" s="24"/>
      <c r="D124" s="24"/>
      <c r="E124" s="24"/>
      <c r="F124" s="19"/>
      <c r="I124" s="19"/>
      <c r="J124" s="19"/>
      <c r="K124" s="19"/>
      <c r="L124" s="19"/>
      <c r="M124" s="19"/>
      <c r="N124" s="19"/>
    </row>
    <row r="125" spans="1:14" ht="19.75" customHeight="1" x14ac:dyDescent="0.35">
      <c r="A125" s="24"/>
      <c r="B125" s="24"/>
      <c r="C125" s="24"/>
      <c r="D125" s="24"/>
      <c r="E125" s="24"/>
      <c r="F125" s="19"/>
      <c r="I125" s="19"/>
      <c r="J125" s="19"/>
      <c r="K125" s="19"/>
      <c r="L125" s="19"/>
      <c r="M125" s="19"/>
      <c r="N125" s="19"/>
    </row>
    <row r="126" spans="1:14" ht="19.75" customHeight="1" x14ac:dyDescent="0.35">
      <c r="A126" s="24"/>
      <c r="B126" s="24"/>
      <c r="C126" s="24"/>
      <c r="D126" s="24"/>
      <c r="E126" s="24"/>
      <c r="F126" s="19"/>
      <c r="I126" s="19"/>
      <c r="J126" s="19"/>
      <c r="K126" s="19"/>
      <c r="L126" s="19"/>
      <c r="M126" s="19"/>
      <c r="N126" s="19"/>
    </row>
    <row r="127" spans="1:14" ht="19.75" customHeight="1" x14ac:dyDescent="0.35">
      <c r="A127" s="24"/>
      <c r="B127" s="24"/>
      <c r="C127" s="24"/>
      <c r="D127" s="24"/>
      <c r="E127" s="24"/>
      <c r="F127" s="19"/>
      <c r="I127" s="19"/>
      <c r="J127" s="19"/>
      <c r="K127" s="19"/>
      <c r="L127" s="19"/>
      <c r="M127" s="19"/>
      <c r="N127" s="19"/>
    </row>
    <row r="128" spans="1:14" ht="19.75" customHeight="1" x14ac:dyDescent="0.35">
      <c r="A128" s="24"/>
      <c r="B128" s="24"/>
      <c r="C128" s="24"/>
      <c r="D128" s="24"/>
      <c r="E128" s="24"/>
      <c r="F128" s="19"/>
      <c r="I128" s="19"/>
      <c r="J128" s="19"/>
      <c r="K128" s="19"/>
      <c r="L128" s="19"/>
      <c r="M128" s="19"/>
      <c r="N128" s="19"/>
    </row>
    <row r="129" spans="1:14" ht="19.75" customHeight="1" x14ac:dyDescent="0.35">
      <c r="A129" s="24"/>
      <c r="B129" s="24"/>
      <c r="C129" s="24"/>
      <c r="D129" s="24"/>
      <c r="E129" s="24"/>
      <c r="F129" s="19"/>
      <c r="I129" s="19"/>
      <c r="J129" s="19"/>
      <c r="K129" s="19"/>
      <c r="L129" s="19"/>
      <c r="M129" s="19"/>
      <c r="N129" s="19"/>
    </row>
    <row r="130" spans="1:14" ht="19.75" customHeight="1" x14ac:dyDescent="0.35">
      <c r="A130" s="24"/>
      <c r="B130" s="24"/>
      <c r="C130" s="24"/>
      <c r="D130" s="24"/>
      <c r="E130" s="24"/>
      <c r="F130" s="19"/>
      <c r="I130" s="19"/>
      <c r="J130" s="19"/>
      <c r="K130" s="19"/>
      <c r="L130" s="19"/>
      <c r="M130" s="19"/>
      <c r="N130" s="19"/>
    </row>
    <row r="131" spans="1:14" ht="19.75" customHeight="1" x14ac:dyDescent="0.35">
      <c r="A131" s="24"/>
      <c r="B131" s="24"/>
      <c r="C131" s="24"/>
      <c r="D131" s="24"/>
      <c r="E131" s="24"/>
      <c r="F131" s="19"/>
      <c r="I131" s="19"/>
      <c r="J131" s="19"/>
      <c r="K131" s="19"/>
      <c r="L131" s="19"/>
      <c r="M131" s="19"/>
      <c r="N131" s="19"/>
    </row>
    <row r="132" spans="1:14" ht="19.75" customHeight="1" x14ac:dyDescent="0.35">
      <c r="A132" s="24"/>
      <c r="B132" s="24"/>
      <c r="C132" s="24"/>
      <c r="D132" s="24"/>
      <c r="E132" s="24"/>
      <c r="F132" s="19"/>
      <c r="I132" s="19"/>
      <c r="J132" s="19"/>
      <c r="K132" s="19"/>
      <c r="L132" s="19"/>
      <c r="M132" s="19"/>
      <c r="N132" s="19"/>
    </row>
    <row r="133" spans="1:14" ht="19.75" customHeight="1" x14ac:dyDescent="0.35">
      <c r="A133" s="24"/>
      <c r="B133" s="24"/>
      <c r="C133" s="24"/>
      <c r="D133" s="24"/>
      <c r="E133" s="24"/>
      <c r="F133" s="19"/>
      <c r="I133" s="19"/>
      <c r="J133" s="19"/>
      <c r="K133" s="19"/>
      <c r="L133" s="19"/>
      <c r="M133" s="19"/>
      <c r="N133" s="19"/>
    </row>
    <row r="134" spans="1:14" ht="19.75" customHeight="1" x14ac:dyDescent="0.35">
      <c r="A134" s="24"/>
      <c r="B134" s="24"/>
      <c r="C134" s="24"/>
      <c r="D134" s="24"/>
      <c r="E134" s="24"/>
      <c r="F134" s="19"/>
      <c r="I134" s="19"/>
      <c r="J134" s="19"/>
      <c r="K134" s="19"/>
      <c r="L134" s="19"/>
      <c r="M134" s="19"/>
      <c r="N134" s="19"/>
    </row>
    <row r="135" spans="1:14" ht="19.75" customHeight="1" x14ac:dyDescent="0.35">
      <c r="A135" s="24"/>
      <c r="B135" s="24"/>
      <c r="C135" s="24"/>
      <c r="D135" s="24"/>
      <c r="E135" s="24"/>
      <c r="F135" s="19"/>
      <c r="I135" s="19"/>
      <c r="J135" s="19"/>
      <c r="K135" s="19"/>
      <c r="L135" s="19"/>
      <c r="M135" s="19"/>
      <c r="N135" s="19"/>
    </row>
    <row r="136" spans="1:14" ht="19.75" customHeight="1" x14ac:dyDescent="0.35">
      <c r="A136" s="24"/>
      <c r="B136" s="24"/>
      <c r="C136" s="24"/>
      <c r="D136" s="24"/>
      <c r="E136" s="24"/>
      <c r="F136" s="19"/>
      <c r="I136" s="19"/>
      <c r="J136" s="19"/>
      <c r="K136" s="19"/>
      <c r="L136" s="19"/>
      <c r="M136" s="19"/>
      <c r="N136" s="19"/>
    </row>
    <row r="137" spans="1:14" ht="19.75" customHeight="1" x14ac:dyDescent="0.35">
      <c r="A137" s="24"/>
      <c r="B137" s="24"/>
      <c r="C137" s="24"/>
      <c r="D137" s="24"/>
      <c r="E137" s="24"/>
      <c r="F137" s="19"/>
      <c r="I137" s="19"/>
      <c r="J137" s="19"/>
      <c r="K137" s="19"/>
      <c r="L137" s="19"/>
      <c r="M137" s="19"/>
      <c r="N137" s="19"/>
    </row>
    <row r="138" spans="1:14" ht="19.75" customHeight="1" x14ac:dyDescent="0.35">
      <c r="A138" s="24"/>
      <c r="B138" s="24"/>
      <c r="C138" s="24"/>
      <c r="D138" s="24"/>
      <c r="E138" s="24"/>
      <c r="F138" s="19"/>
      <c r="I138" s="19"/>
      <c r="J138" s="19"/>
      <c r="K138" s="19"/>
      <c r="L138" s="19"/>
      <c r="M138" s="19"/>
      <c r="N138" s="19"/>
    </row>
    <row r="139" spans="1:14" ht="19.75" customHeight="1" x14ac:dyDescent="0.35">
      <c r="A139" s="24"/>
      <c r="B139" s="24"/>
      <c r="C139" s="24"/>
      <c r="D139" s="24"/>
      <c r="E139" s="24"/>
      <c r="F139" s="19"/>
      <c r="I139" s="19"/>
      <c r="J139" s="19"/>
      <c r="K139" s="19"/>
      <c r="L139" s="19"/>
      <c r="M139" s="19"/>
      <c r="N139" s="19"/>
    </row>
    <row r="140" spans="1:14" ht="19.75" customHeight="1" x14ac:dyDescent="0.35">
      <c r="A140" s="24"/>
      <c r="B140" s="24"/>
      <c r="C140" s="24"/>
      <c r="D140" s="24"/>
      <c r="E140" s="24"/>
      <c r="F140" s="19"/>
      <c r="I140" s="19"/>
      <c r="J140" s="19"/>
      <c r="K140" s="19"/>
      <c r="L140" s="19"/>
      <c r="M140" s="19"/>
      <c r="N140" s="19"/>
    </row>
    <row r="141" spans="1:14" ht="19.75" customHeight="1" x14ac:dyDescent="0.35">
      <c r="A141" s="24"/>
      <c r="B141" s="24"/>
      <c r="C141" s="24"/>
      <c r="D141" s="24"/>
      <c r="E141" s="24"/>
      <c r="F141" s="19"/>
      <c r="I141" s="19"/>
      <c r="J141" s="19"/>
      <c r="K141" s="19"/>
      <c r="L141" s="19"/>
      <c r="M141" s="19"/>
      <c r="N141" s="19"/>
    </row>
    <row r="142" spans="1:14" ht="19.75" customHeight="1" x14ac:dyDescent="0.35">
      <c r="A142" s="24"/>
      <c r="B142" s="24"/>
      <c r="C142" s="24"/>
      <c r="D142" s="24"/>
      <c r="E142" s="24"/>
      <c r="F142" s="19"/>
      <c r="I142" s="19"/>
      <c r="J142" s="19"/>
      <c r="K142" s="19"/>
      <c r="L142" s="19"/>
      <c r="M142" s="19"/>
      <c r="N142" s="19"/>
    </row>
    <row r="143" spans="1:14" ht="19.75" customHeight="1" x14ac:dyDescent="0.35">
      <c r="A143" s="24"/>
      <c r="B143" s="24"/>
      <c r="C143" s="24"/>
      <c r="D143" s="24"/>
      <c r="E143" s="24"/>
      <c r="F143" s="19"/>
      <c r="I143" s="19"/>
      <c r="J143" s="19"/>
      <c r="K143" s="19"/>
      <c r="L143" s="19"/>
      <c r="M143" s="19"/>
      <c r="N143" s="19"/>
    </row>
    <row r="144" spans="1:14" ht="19.75" customHeight="1" x14ac:dyDescent="0.35">
      <c r="A144" s="24"/>
      <c r="B144" s="24"/>
      <c r="C144" s="24"/>
      <c r="D144" s="24"/>
      <c r="E144" s="24"/>
      <c r="F144" s="19"/>
      <c r="I144" s="19"/>
      <c r="J144" s="19"/>
      <c r="K144" s="19"/>
      <c r="L144" s="19"/>
      <c r="M144" s="19"/>
      <c r="N144" s="19"/>
    </row>
    <row r="145" spans="1:14" ht="19.75" customHeight="1" x14ac:dyDescent="0.35">
      <c r="A145" s="24"/>
      <c r="B145" s="24"/>
      <c r="C145" s="24"/>
      <c r="D145" s="24"/>
      <c r="E145" s="24"/>
      <c r="F145" s="19"/>
      <c r="I145" s="19"/>
      <c r="J145" s="19"/>
      <c r="K145" s="19"/>
      <c r="L145" s="19"/>
      <c r="M145" s="19"/>
      <c r="N145" s="19"/>
    </row>
    <row r="146" spans="1:14" ht="19.75" customHeight="1" x14ac:dyDescent="0.35">
      <c r="A146" s="24"/>
      <c r="B146" s="24"/>
      <c r="C146" s="24"/>
      <c r="D146" s="24"/>
      <c r="E146" s="24"/>
      <c r="F146" s="19"/>
      <c r="I146" s="19"/>
      <c r="J146" s="19"/>
      <c r="K146" s="19"/>
      <c r="L146" s="19"/>
      <c r="M146" s="19"/>
      <c r="N146" s="19"/>
    </row>
    <row r="147" spans="1:14" ht="19.75" customHeight="1" x14ac:dyDescent="0.35">
      <c r="A147" s="24"/>
      <c r="B147" s="24"/>
      <c r="C147" s="24"/>
      <c r="D147" s="24"/>
      <c r="E147" s="24"/>
      <c r="F147" s="19"/>
      <c r="I147" s="19"/>
      <c r="J147" s="19"/>
      <c r="K147" s="19"/>
      <c r="L147" s="19"/>
      <c r="M147" s="19"/>
      <c r="N147" s="19"/>
    </row>
    <row r="148" spans="1:14" ht="19.75" customHeight="1" x14ac:dyDescent="0.35">
      <c r="A148" s="24"/>
      <c r="B148" s="24"/>
      <c r="C148" s="24"/>
      <c r="D148" s="24"/>
      <c r="E148" s="24"/>
      <c r="F148" s="19"/>
      <c r="I148" s="19"/>
      <c r="J148" s="19"/>
      <c r="K148" s="19"/>
      <c r="L148" s="19"/>
      <c r="M148" s="19"/>
      <c r="N148" s="19"/>
    </row>
    <row r="149" spans="1:14" ht="19.75" customHeight="1" x14ac:dyDescent="0.35">
      <c r="A149" s="24"/>
      <c r="B149" s="24"/>
      <c r="C149" s="24"/>
      <c r="D149" s="24"/>
      <c r="E149" s="24"/>
      <c r="F149" s="19"/>
      <c r="I149" s="19"/>
      <c r="J149" s="19"/>
      <c r="K149" s="19"/>
      <c r="L149" s="19"/>
      <c r="M149" s="19"/>
      <c r="N149" s="19"/>
    </row>
    <row r="150" spans="1:14" ht="19.75" customHeight="1" x14ac:dyDescent="0.35">
      <c r="A150" s="24"/>
      <c r="B150" s="24"/>
      <c r="C150" s="24"/>
      <c r="D150" s="24"/>
      <c r="E150" s="24"/>
      <c r="F150" s="19"/>
      <c r="I150" s="19"/>
      <c r="J150" s="19"/>
      <c r="K150" s="19"/>
      <c r="L150" s="19"/>
      <c r="M150" s="19"/>
      <c r="N150" s="19"/>
    </row>
    <row r="151" spans="1:14" ht="19.75" customHeight="1" x14ac:dyDescent="0.35">
      <c r="A151" s="24"/>
      <c r="B151" s="24"/>
      <c r="C151" s="24"/>
      <c r="D151" s="24"/>
      <c r="E151" s="24"/>
      <c r="F151" s="19"/>
      <c r="I151" s="19"/>
      <c r="J151" s="19"/>
      <c r="K151" s="19"/>
      <c r="L151" s="19"/>
      <c r="M151" s="19"/>
      <c r="N151" s="19"/>
    </row>
    <row r="152" spans="1:14" ht="19.75" customHeight="1" x14ac:dyDescent="0.35">
      <c r="A152" s="24"/>
      <c r="B152" s="24"/>
      <c r="C152" s="24"/>
      <c r="D152" s="24"/>
      <c r="E152" s="24"/>
      <c r="F152" s="19"/>
      <c r="I152" s="19"/>
      <c r="J152" s="19"/>
      <c r="K152" s="19"/>
      <c r="L152" s="19"/>
      <c r="M152" s="19"/>
      <c r="N152" s="19"/>
    </row>
    <row r="153" spans="1:14" ht="19.75" customHeight="1" x14ac:dyDescent="0.35">
      <c r="A153" s="24"/>
      <c r="B153" s="24"/>
      <c r="C153" s="24"/>
      <c r="D153" s="24"/>
      <c r="E153" s="24"/>
      <c r="F153" s="19"/>
      <c r="I153" s="19"/>
      <c r="J153" s="19"/>
      <c r="K153" s="19"/>
      <c r="L153" s="19"/>
      <c r="M153" s="19"/>
      <c r="N153" s="19"/>
    </row>
    <row r="154" spans="1:14" ht="19.75" customHeight="1" x14ac:dyDescent="0.35">
      <c r="A154" s="24"/>
      <c r="B154" s="24"/>
      <c r="C154" s="24"/>
      <c r="D154" s="24"/>
      <c r="E154" s="24"/>
      <c r="F154" s="19"/>
      <c r="I154" s="19"/>
      <c r="J154" s="19"/>
      <c r="K154" s="19"/>
      <c r="L154" s="19"/>
      <c r="M154" s="19"/>
      <c r="N154" s="19"/>
    </row>
    <row r="155" spans="1:14" ht="19.75" customHeight="1" x14ac:dyDescent="0.35">
      <c r="A155" s="24"/>
      <c r="B155" s="24"/>
      <c r="C155" s="24"/>
      <c r="D155" s="24"/>
      <c r="E155" s="24"/>
      <c r="F155" s="19"/>
      <c r="I155" s="19"/>
      <c r="J155" s="19"/>
      <c r="K155" s="19"/>
      <c r="L155" s="19"/>
      <c r="M155" s="19"/>
      <c r="N155" s="19"/>
    </row>
    <row r="156" spans="1:14" ht="19.75" customHeight="1" x14ac:dyDescent="0.35">
      <c r="A156" s="24"/>
      <c r="B156" s="24"/>
      <c r="C156" s="24"/>
      <c r="D156" s="24"/>
      <c r="E156" s="24"/>
      <c r="F156" s="19"/>
      <c r="I156" s="19"/>
      <c r="J156" s="19"/>
      <c r="K156" s="19"/>
      <c r="L156" s="19"/>
      <c r="M156" s="19"/>
      <c r="N156" s="19"/>
    </row>
    <row r="157" spans="1:14" ht="19.75" customHeight="1" x14ac:dyDescent="0.35">
      <c r="A157" s="24"/>
      <c r="B157" s="24"/>
      <c r="C157" s="24"/>
      <c r="D157" s="24"/>
      <c r="E157" s="24"/>
      <c r="F157" s="19"/>
      <c r="I157" s="19"/>
      <c r="J157" s="19"/>
      <c r="K157" s="19"/>
      <c r="L157" s="19"/>
      <c r="M157" s="19"/>
      <c r="N157" s="19"/>
    </row>
    <row r="158" spans="1:14" ht="19.75" customHeight="1" x14ac:dyDescent="0.35">
      <c r="A158" s="24"/>
      <c r="B158" s="24"/>
      <c r="C158" s="24"/>
      <c r="D158" s="24"/>
      <c r="E158" s="24"/>
      <c r="F158" s="19"/>
      <c r="I158" s="19"/>
      <c r="J158" s="19"/>
      <c r="K158" s="19"/>
      <c r="L158" s="19"/>
      <c r="M158" s="19"/>
      <c r="N158" s="19"/>
    </row>
    <row r="159" spans="1:14" ht="19.75" customHeight="1" x14ac:dyDescent="0.35">
      <c r="A159" s="24"/>
      <c r="B159" s="24"/>
      <c r="C159" s="24"/>
      <c r="D159" s="24"/>
      <c r="E159" s="24"/>
      <c r="F159" s="19"/>
      <c r="I159" s="19"/>
      <c r="J159" s="19"/>
      <c r="K159" s="19"/>
      <c r="L159" s="19"/>
      <c r="M159" s="19"/>
      <c r="N159" s="19"/>
    </row>
    <row r="160" spans="1:14" ht="19.75" customHeight="1" x14ac:dyDescent="0.35">
      <c r="A160" s="24"/>
      <c r="B160" s="24"/>
      <c r="C160" s="24"/>
      <c r="D160" s="24"/>
      <c r="E160" s="24"/>
      <c r="F160" s="19"/>
      <c r="I160" s="19"/>
      <c r="J160" s="19"/>
      <c r="K160" s="19"/>
      <c r="L160" s="19"/>
      <c r="M160" s="19"/>
      <c r="N160" s="19"/>
    </row>
    <row r="161" spans="1:14" ht="19.75" customHeight="1" x14ac:dyDescent="0.35">
      <c r="A161" s="24"/>
      <c r="B161" s="24"/>
      <c r="C161" s="24"/>
      <c r="D161" s="24"/>
      <c r="E161" s="24"/>
      <c r="F161" s="19"/>
      <c r="I161" s="19"/>
      <c r="J161" s="19"/>
      <c r="K161" s="19"/>
      <c r="L161" s="19"/>
      <c r="M161" s="19"/>
      <c r="N161" s="19"/>
    </row>
    <row r="162" spans="1:14" ht="19.75" customHeight="1" x14ac:dyDescent="0.35">
      <c r="A162" s="24"/>
      <c r="B162" s="24"/>
      <c r="C162" s="24"/>
      <c r="D162" s="24"/>
      <c r="E162" s="24"/>
      <c r="F162" s="19"/>
      <c r="I162" s="19"/>
      <c r="J162" s="19"/>
      <c r="K162" s="19"/>
      <c r="L162" s="19"/>
      <c r="M162" s="19"/>
      <c r="N162" s="19"/>
    </row>
    <row r="163" spans="1:14" ht="19.75" customHeight="1" x14ac:dyDescent="0.35">
      <c r="A163" s="24"/>
      <c r="B163" s="24"/>
      <c r="C163" s="24"/>
      <c r="D163" s="24"/>
      <c r="E163" s="24"/>
      <c r="F163" s="19"/>
      <c r="I163" s="19"/>
      <c r="J163" s="19"/>
      <c r="K163" s="19"/>
      <c r="L163" s="19"/>
      <c r="M163" s="19"/>
      <c r="N163" s="19"/>
    </row>
    <row r="164" spans="1:14" ht="19.75" customHeight="1" x14ac:dyDescent="0.35">
      <c r="A164" s="24"/>
      <c r="B164" s="24"/>
      <c r="C164" s="24"/>
      <c r="D164" s="24"/>
      <c r="E164" s="24"/>
      <c r="F164" s="19"/>
      <c r="I164" s="19"/>
      <c r="J164" s="19"/>
      <c r="K164" s="19"/>
      <c r="L164" s="19"/>
      <c r="M164" s="19"/>
      <c r="N164" s="19"/>
    </row>
    <row r="165" spans="1:14" ht="19.75" customHeight="1" x14ac:dyDescent="0.35">
      <c r="A165" s="24"/>
      <c r="B165" s="24"/>
      <c r="C165" s="24"/>
      <c r="D165" s="24"/>
      <c r="E165" s="24"/>
      <c r="F165" s="19"/>
      <c r="I165" s="19"/>
      <c r="J165" s="19"/>
      <c r="K165" s="19"/>
      <c r="L165" s="19"/>
      <c r="M165" s="19"/>
      <c r="N165" s="19"/>
    </row>
    <row r="166" spans="1:14" ht="19.75" customHeight="1" x14ac:dyDescent="0.35">
      <c r="A166" s="24"/>
      <c r="B166" s="24"/>
      <c r="C166" s="24"/>
      <c r="D166" s="24"/>
      <c r="E166" s="24"/>
      <c r="F166" s="19"/>
      <c r="I166" s="19"/>
      <c r="J166" s="19"/>
      <c r="K166" s="19"/>
      <c r="L166" s="19"/>
      <c r="M166" s="19"/>
      <c r="N166" s="19"/>
    </row>
    <row r="167" spans="1:14" ht="19.75" customHeight="1" x14ac:dyDescent="0.35">
      <c r="A167" s="24"/>
      <c r="B167" s="24"/>
      <c r="C167" s="24"/>
      <c r="D167" s="24"/>
      <c r="E167" s="24"/>
      <c r="F167" s="19"/>
      <c r="I167" s="19"/>
      <c r="J167" s="19"/>
      <c r="K167" s="19"/>
      <c r="L167" s="19"/>
      <c r="M167" s="19"/>
      <c r="N167" s="19"/>
    </row>
    <row r="168" spans="1:14" ht="19.75" customHeight="1" x14ac:dyDescent="0.35">
      <c r="A168" s="24"/>
      <c r="B168" s="24"/>
      <c r="C168" s="24"/>
      <c r="D168" s="24"/>
      <c r="E168" s="24"/>
      <c r="F168" s="19"/>
      <c r="I168" s="19"/>
      <c r="J168" s="19"/>
      <c r="K168" s="19"/>
      <c r="L168" s="19"/>
      <c r="M168" s="19"/>
      <c r="N168" s="19"/>
    </row>
    <row r="169" spans="1:14" ht="19.75" customHeight="1" x14ac:dyDescent="0.35">
      <c r="A169" s="24"/>
      <c r="B169" s="24"/>
      <c r="C169" s="24"/>
      <c r="D169" s="24"/>
      <c r="E169" s="24"/>
      <c r="F169" s="19"/>
      <c r="I169" s="19"/>
      <c r="J169" s="19"/>
      <c r="K169" s="19"/>
      <c r="L169" s="19"/>
      <c r="M169" s="19"/>
      <c r="N169" s="19"/>
    </row>
    <row r="170" spans="1:14" ht="19.75" customHeight="1" x14ac:dyDescent="0.35">
      <c r="A170" s="24"/>
      <c r="B170" s="24"/>
      <c r="C170" s="24"/>
      <c r="D170" s="24"/>
      <c r="E170" s="24"/>
      <c r="F170" s="19"/>
      <c r="I170" s="19"/>
      <c r="J170" s="19"/>
      <c r="K170" s="19"/>
      <c r="L170" s="19"/>
      <c r="M170" s="19"/>
      <c r="N170" s="19"/>
    </row>
    <row r="171" spans="1:14" ht="19.75" customHeight="1" x14ac:dyDescent="0.35">
      <c r="A171" s="24"/>
      <c r="B171" s="24"/>
      <c r="C171" s="24"/>
      <c r="D171" s="24"/>
      <c r="E171" s="24"/>
      <c r="F171" s="19"/>
      <c r="I171" s="19"/>
      <c r="J171" s="19"/>
      <c r="K171" s="19"/>
      <c r="L171" s="19"/>
      <c r="M171" s="19"/>
      <c r="N171" s="19"/>
    </row>
    <row r="172" spans="1:14" ht="19.75" customHeight="1" x14ac:dyDescent="0.35">
      <c r="A172" s="24"/>
      <c r="B172" s="24"/>
      <c r="C172" s="24"/>
      <c r="D172" s="24"/>
      <c r="E172" s="24"/>
      <c r="F172" s="19"/>
      <c r="I172" s="19"/>
      <c r="J172" s="19"/>
      <c r="K172" s="19"/>
      <c r="L172" s="19"/>
      <c r="M172" s="19"/>
      <c r="N172" s="19"/>
    </row>
    <row r="173" spans="1:14" ht="19.75" customHeight="1" x14ac:dyDescent="0.35">
      <c r="A173" s="24"/>
      <c r="B173" s="24"/>
      <c r="C173" s="24"/>
      <c r="D173" s="24"/>
      <c r="E173" s="24"/>
      <c r="F173" s="19"/>
      <c r="I173" s="19"/>
      <c r="J173" s="19"/>
      <c r="K173" s="19"/>
      <c r="L173" s="19"/>
      <c r="M173" s="19"/>
      <c r="N173" s="19"/>
    </row>
    <row r="174" spans="1:14" ht="19.75" customHeight="1" x14ac:dyDescent="0.35">
      <c r="A174" s="24"/>
      <c r="B174" s="24"/>
      <c r="C174" s="24"/>
      <c r="D174" s="24"/>
      <c r="E174" s="24"/>
      <c r="F174" s="19"/>
      <c r="I174" s="19"/>
      <c r="J174" s="19"/>
      <c r="K174" s="19"/>
      <c r="L174" s="19"/>
      <c r="M174" s="19"/>
      <c r="N174" s="19"/>
    </row>
    <row r="175" spans="1:14" ht="19.75" customHeight="1" x14ac:dyDescent="0.35">
      <c r="A175" s="24"/>
      <c r="B175" s="24"/>
      <c r="C175" s="24"/>
      <c r="D175" s="24"/>
      <c r="E175" s="24"/>
      <c r="F175" s="19"/>
      <c r="I175" s="19"/>
      <c r="J175" s="19"/>
      <c r="K175" s="19"/>
      <c r="L175" s="19"/>
      <c r="M175" s="19"/>
      <c r="N175" s="19"/>
    </row>
    <row r="176" spans="1:14" ht="19.75" customHeight="1" x14ac:dyDescent="0.35">
      <c r="A176" s="24"/>
      <c r="B176" s="24"/>
      <c r="C176" s="24"/>
      <c r="D176" s="24"/>
      <c r="E176" s="24"/>
      <c r="F176" s="19"/>
      <c r="I176" s="19"/>
      <c r="J176" s="19"/>
      <c r="K176" s="19"/>
      <c r="L176" s="19"/>
      <c r="M176" s="19"/>
      <c r="N176" s="19"/>
    </row>
    <row r="177" spans="1:14" ht="19.75" customHeight="1" x14ac:dyDescent="0.35">
      <c r="A177" s="24"/>
      <c r="B177" s="24"/>
      <c r="C177" s="24"/>
      <c r="D177" s="24"/>
      <c r="E177" s="24"/>
      <c r="F177" s="19"/>
      <c r="I177" s="19"/>
      <c r="J177" s="19"/>
      <c r="K177" s="19"/>
      <c r="L177" s="19"/>
      <c r="M177" s="19"/>
      <c r="N177" s="19"/>
    </row>
    <row r="178" spans="1:14" ht="19.75" customHeight="1" x14ac:dyDescent="0.35">
      <c r="A178" s="24"/>
      <c r="B178" s="24"/>
      <c r="C178" s="24"/>
      <c r="D178" s="24"/>
      <c r="E178" s="24"/>
      <c r="F178" s="19"/>
      <c r="I178" s="19"/>
      <c r="J178" s="19"/>
      <c r="K178" s="19"/>
      <c r="L178" s="19"/>
      <c r="M178" s="19"/>
      <c r="N178" s="19"/>
    </row>
    <row r="179" spans="1:14" ht="19.75" customHeight="1" x14ac:dyDescent="0.35">
      <c r="A179" s="24"/>
      <c r="B179" s="24"/>
      <c r="C179" s="24"/>
      <c r="D179" s="24"/>
      <c r="E179" s="24"/>
      <c r="F179" s="19"/>
      <c r="I179" s="19"/>
      <c r="J179" s="19"/>
      <c r="K179" s="19"/>
      <c r="L179" s="19"/>
      <c r="M179" s="19"/>
      <c r="N179" s="19"/>
    </row>
    <row r="180" spans="1:14" ht="19.75" customHeight="1" x14ac:dyDescent="0.35">
      <c r="A180" s="24"/>
      <c r="B180" s="24"/>
      <c r="C180" s="24"/>
      <c r="D180" s="24"/>
      <c r="E180" s="24"/>
      <c r="F180" s="19"/>
      <c r="I180" s="19"/>
      <c r="J180" s="19"/>
      <c r="K180" s="19"/>
      <c r="L180" s="19"/>
      <c r="M180" s="19"/>
      <c r="N180" s="19"/>
    </row>
    <row r="181" spans="1:14" ht="19.75" customHeight="1" x14ac:dyDescent="0.35">
      <c r="A181" s="24"/>
      <c r="B181" s="24"/>
      <c r="C181" s="24"/>
      <c r="D181" s="24"/>
      <c r="E181" s="24"/>
      <c r="F181" s="19"/>
      <c r="I181" s="19"/>
      <c r="J181" s="19"/>
      <c r="K181" s="19"/>
      <c r="L181" s="19"/>
      <c r="M181" s="19"/>
      <c r="N181" s="19"/>
    </row>
    <row r="182" spans="1:14" ht="19.75" customHeight="1" x14ac:dyDescent="0.35">
      <c r="A182" s="24"/>
      <c r="B182" s="24"/>
      <c r="C182" s="24"/>
      <c r="D182" s="24"/>
      <c r="E182" s="24"/>
      <c r="F182" s="19"/>
      <c r="I182" s="19"/>
      <c r="J182" s="19"/>
      <c r="K182" s="19"/>
      <c r="L182" s="19"/>
      <c r="M182" s="19"/>
      <c r="N182" s="19"/>
    </row>
    <row r="183" spans="1:14" ht="19.75" customHeight="1" x14ac:dyDescent="0.35">
      <c r="A183" s="24"/>
      <c r="B183" s="24"/>
      <c r="C183" s="24"/>
      <c r="D183" s="24"/>
      <c r="E183" s="24"/>
      <c r="F183" s="19"/>
      <c r="I183" s="19"/>
      <c r="J183" s="19"/>
      <c r="K183" s="19"/>
      <c r="L183" s="19"/>
      <c r="M183" s="19"/>
      <c r="N183" s="19"/>
    </row>
    <row r="184" spans="1:14" ht="19.75" customHeight="1" x14ac:dyDescent="0.35">
      <c r="A184" s="24"/>
      <c r="B184" s="24"/>
      <c r="C184" s="24"/>
      <c r="D184" s="24"/>
      <c r="E184" s="24"/>
      <c r="F184" s="19"/>
      <c r="I184" s="19"/>
      <c r="J184" s="19"/>
      <c r="K184" s="19"/>
      <c r="L184" s="19"/>
      <c r="M184" s="19"/>
      <c r="N184" s="19"/>
    </row>
    <row r="185" spans="1:14" ht="19.75" customHeight="1" x14ac:dyDescent="0.35">
      <c r="A185" s="24"/>
      <c r="B185" s="24"/>
      <c r="C185" s="24"/>
      <c r="D185" s="24"/>
      <c r="E185" s="24"/>
      <c r="F185" s="19"/>
      <c r="I185" s="19"/>
      <c r="J185" s="19"/>
      <c r="K185" s="19"/>
      <c r="L185" s="19"/>
      <c r="M185" s="19"/>
      <c r="N185" s="19"/>
    </row>
    <row r="186" spans="1:14" ht="19.75" customHeight="1" x14ac:dyDescent="0.35">
      <c r="A186" s="24"/>
      <c r="B186" s="24"/>
      <c r="C186" s="24"/>
      <c r="D186" s="24"/>
      <c r="E186" s="24"/>
      <c r="F186" s="19"/>
      <c r="I186" s="19"/>
      <c r="J186" s="19"/>
      <c r="K186" s="19"/>
      <c r="L186" s="19"/>
      <c r="M186" s="19"/>
      <c r="N186" s="19"/>
    </row>
    <row r="187" spans="1:14" ht="19.75" customHeight="1" x14ac:dyDescent="0.35">
      <c r="A187" s="24"/>
      <c r="B187" s="24"/>
      <c r="C187" s="24"/>
      <c r="D187" s="24"/>
      <c r="E187" s="24"/>
      <c r="F187" s="19"/>
      <c r="I187" s="19"/>
      <c r="J187" s="19"/>
      <c r="K187" s="19"/>
      <c r="L187" s="19"/>
      <c r="M187" s="19"/>
      <c r="N187" s="19"/>
    </row>
    <row r="188" spans="1:14" ht="19.75" customHeight="1" x14ac:dyDescent="0.35">
      <c r="A188" s="24"/>
      <c r="B188" s="24"/>
      <c r="C188" s="24"/>
      <c r="D188" s="24"/>
      <c r="E188" s="24"/>
      <c r="F188" s="19"/>
      <c r="I188" s="19"/>
      <c r="J188" s="19"/>
      <c r="K188" s="19"/>
      <c r="L188" s="19"/>
      <c r="M188" s="19"/>
      <c r="N188" s="19"/>
    </row>
    <row r="189" spans="1:14" ht="19.75" customHeight="1" x14ac:dyDescent="0.35">
      <c r="A189" s="24"/>
      <c r="B189" s="24"/>
      <c r="C189" s="24"/>
      <c r="D189" s="24"/>
      <c r="E189" s="24"/>
      <c r="F189" s="19"/>
      <c r="I189" s="19"/>
      <c r="J189" s="19"/>
      <c r="K189" s="19"/>
      <c r="L189" s="19"/>
      <c r="M189" s="19"/>
      <c r="N189" s="19"/>
    </row>
    <row r="190" spans="1:14" ht="19.75" customHeight="1" x14ac:dyDescent="0.35">
      <c r="A190" s="24"/>
      <c r="B190" s="24"/>
      <c r="C190" s="24"/>
      <c r="D190" s="24"/>
      <c r="E190" s="24"/>
      <c r="F190" s="19"/>
      <c r="I190" s="19"/>
      <c r="J190" s="19"/>
      <c r="K190" s="19"/>
      <c r="L190" s="19"/>
      <c r="M190" s="19"/>
      <c r="N190" s="19"/>
    </row>
    <row r="191" spans="1:14" ht="19.75" customHeight="1" x14ac:dyDescent="0.35">
      <c r="A191" s="24"/>
      <c r="B191" s="24"/>
      <c r="C191" s="24"/>
      <c r="D191" s="24"/>
      <c r="E191" s="24"/>
      <c r="F191" s="19"/>
      <c r="I191" s="19"/>
      <c r="J191" s="19"/>
      <c r="K191" s="19"/>
      <c r="L191" s="19"/>
      <c r="M191" s="19"/>
      <c r="N191" s="19"/>
    </row>
    <row r="192" spans="1:14" ht="19.75" customHeight="1" x14ac:dyDescent="0.35">
      <c r="A192" s="24"/>
      <c r="B192" s="24"/>
      <c r="C192" s="24"/>
      <c r="D192" s="24"/>
      <c r="E192" s="24"/>
      <c r="F192" s="19"/>
      <c r="I192" s="19"/>
      <c r="J192" s="19"/>
      <c r="K192" s="19"/>
      <c r="L192" s="19"/>
      <c r="M192" s="19"/>
      <c r="N192" s="19"/>
    </row>
    <row r="193" spans="1:14" ht="19.75" customHeight="1" x14ac:dyDescent="0.35">
      <c r="A193" s="24"/>
      <c r="B193" s="24"/>
      <c r="C193" s="24"/>
      <c r="D193" s="24"/>
      <c r="E193" s="24"/>
      <c r="F193" s="19"/>
      <c r="I193" s="19"/>
      <c r="J193" s="19"/>
      <c r="K193" s="19"/>
      <c r="L193" s="19"/>
      <c r="M193" s="19"/>
      <c r="N193" s="19"/>
    </row>
    <row r="194" spans="1:14" ht="19.75" customHeight="1" x14ac:dyDescent="0.35">
      <c r="A194" s="24"/>
      <c r="B194" s="24"/>
      <c r="C194" s="24"/>
      <c r="D194" s="24"/>
      <c r="E194" s="24"/>
      <c r="F194" s="19"/>
      <c r="I194" s="19"/>
      <c r="J194" s="19"/>
      <c r="K194" s="19"/>
      <c r="L194" s="19"/>
      <c r="M194" s="19"/>
      <c r="N194" s="19"/>
    </row>
    <row r="195" spans="1:14" ht="19.75" customHeight="1" x14ac:dyDescent="0.35">
      <c r="A195" s="24"/>
      <c r="B195" s="24"/>
      <c r="C195" s="24"/>
      <c r="D195" s="24"/>
      <c r="E195" s="24"/>
      <c r="F195" s="19"/>
      <c r="I195" s="19"/>
      <c r="J195" s="19"/>
      <c r="K195" s="19"/>
      <c r="L195" s="19"/>
      <c r="M195" s="19"/>
      <c r="N195" s="19"/>
    </row>
    <row r="196" spans="1:14" ht="19.75" customHeight="1" x14ac:dyDescent="0.35">
      <c r="A196" s="24"/>
      <c r="B196" s="24"/>
      <c r="C196" s="24"/>
      <c r="D196" s="24"/>
      <c r="E196" s="24"/>
      <c r="F196" s="19"/>
      <c r="I196" s="19"/>
      <c r="J196" s="19"/>
      <c r="K196" s="19"/>
      <c r="L196" s="19"/>
      <c r="M196" s="19"/>
      <c r="N196" s="19"/>
    </row>
    <row r="197" spans="1:14" ht="19.75" customHeight="1" x14ac:dyDescent="0.35">
      <c r="A197" s="24"/>
      <c r="B197" s="24"/>
      <c r="C197" s="24"/>
      <c r="D197" s="24"/>
      <c r="E197" s="24"/>
      <c r="F197" s="19"/>
      <c r="I197" s="19"/>
      <c r="J197" s="19"/>
      <c r="K197" s="19"/>
      <c r="L197" s="19"/>
      <c r="M197" s="19"/>
      <c r="N197" s="19"/>
    </row>
    <row r="198" spans="1:14" ht="19.75" customHeight="1" x14ac:dyDescent="0.35">
      <c r="A198" s="24"/>
      <c r="B198" s="24"/>
      <c r="C198" s="24"/>
      <c r="D198" s="24"/>
      <c r="E198" s="24"/>
      <c r="F198" s="19"/>
      <c r="I198" s="19"/>
      <c r="J198" s="19"/>
      <c r="K198" s="19"/>
      <c r="L198" s="19"/>
      <c r="M198" s="19"/>
      <c r="N198" s="19"/>
    </row>
    <row r="199" spans="1:14" ht="19.75" customHeight="1" x14ac:dyDescent="0.35">
      <c r="A199" s="24"/>
      <c r="B199" s="24"/>
      <c r="C199" s="24"/>
      <c r="D199" s="24"/>
      <c r="E199" s="24"/>
      <c r="F199" s="19"/>
      <c r="I199" s="19"/>
      <c r="J199" s="19"/>
      <c r="K199" s="19"/>
      <c r="L199" s="19"/>
      <c r="M199" s="19"/>
      <c r="N199" s="19"/>
    </row>
    <row r="200" spans="1:14" ht="19.75" customHeight="1" x14ac:dyDescent="0.35">
      <c r="A200" s="24"/>
      <c r="B200" s="24"/>
      <c r="C200" s="24"/>
      <c r="D200" s="24"/>
      <c r="E200" s="24"/>
      <c r="F200" s="19"/>
      <c r="I200" s="19"/>
      <c r="J200" s="19"/>
      <c r="K200" s="19"/>
      <c r="L200" s="19"/>
      <c r="M200" s="19"/>
      <c r="N200" s="19"/>
    </row>
    <row r="201" spans="1:14" ht="19.75" customHeight="1" x14ac:dyDescent="0.35">
      <c r="A201" s="24"/>
      <c r="B201" s="24"/>
      <c r="C201" s="24"/>
      <c r="D201" s="24"/>
      <c r="E201" s="24"/>
      <c r="F201" s="19"/>
      <c r="I201" s="19"/>
      <c r="J201" s="19"/>
      <c r="K201" s="19"/>
      <c r="L201" s="19"/>
      <c r="M201" s="19"/>
      <c r="N201" s="19"/>
    </row>
    <row r="202" spans="1:14" ht="19.75" customHeight="1" x14ac:dyDescent="0.35">
      <c r="A202" s="24"/>
      <c r="B202" s="24"/>
      <c r="C202" s="24"/>
      <c r="D202" s="24"/>
      <c r="E202" s="24"/>
      <c r="F202" s="19"/>
      <c r="I202" s="19"/>
      <c r="J202" s="19"/>
      <c r="K202" s="19"/>
      <c r="L202" s="19"/>
      <c r="M202" s="19"/>
      <c r="N202" s="19"/>
    </row>
    <row r="203" spans="1:14" ht="19.75" customHeight="1" x14ac:dyDescent="0.35">
      <c r="A203" s="24"/>
      <c r="B203" s="24"/>
      <c r="C203" s="24"/>
      <c r="D203" s="24"/>
      <c r="E203" s="24"/>
      <c r="F203" s="19"/>
      <c r="I203" s="19"/>
      <c r="J203" s="19"/>
      <c r="K203" s="19"/>
      <c r="L203" s="19"/>
      <c r="M203" s="19"/>
      <c r="N203" s="19"/>
    </row>
    <row r="204" spans="1:14" ht="19.75" customHeight="1" x14ac:dyDescent="0.35">
      <c r="A204" s="24"/>
      <c r="B204" s="24"/>
      <c r="C204" s="24"/>
      <c r="D204" s="24"/>
      <c r="E204" s="24"/>
      <c r="F204" s="19"/>
      <c r="I204" s="19"/>
      <c r="J204" s="19"/>
      <c r="K204" s="19"/>
      <c r="L204" s="19"/>
      <c r="M204" s="19"/>
      <c r="N204" s="19"/>
    </row>
    <row r="205" spans="1:14" ht="19.75" customHeight="1" x14ac:dyDescent="0.35">
      <c r="A205" s="19"/>
      <c r="B205" s="19"/>
      <c r="C205" s="19"/>
      <c r="D205" s="19"/>
      <c r="E205" s="19"/>
      <c r="F205" s="19"/>
      <c r="I205" s="19"/>
      <c r="J205" s="19"/>
      <c r="K205" s="19"/>
      <c r="L205" s="19"/>
      <c r="M205" s="19"/>
      <c r="N205" s="19"/>
    </row>
    <row r="206" spans="1:14" ht="19.75" customHeight="1" x14ac:dyDescent="0.35">
      <c r="A206" s="19"/>
      <c r="B206" s="19"/>
      <c r="C206" s="19"/>
      <c r="D206" s="19"/>
      <c r="E206" s="19"/>
      <c r="F206" s="19"/>
      <c r="I206" s="19"/>
      <c r="J206" s="19"/>
      <c r="K206" s="19"/>
      <c r="L206" s="19"/>
      <c r="M206" s="19"/>
      <c r="N206" s="19"/>
    </row>
    <row r="207" spans="1:14" ht="19.75" customHeight="1" x14ac:dyDescent="0.35">
      <c r="A207" s="19"/>
      <c r="B207" s="19"/>
      <c r="C207" s="19"/>
      <c r="D207" s="19"/>
      <c r="E207" s="19"/>
      <c r="F207" s="19"/>
      <c r="I207" s="19"/>
      <c r="J207" s="19"/>
      <c r="K207" s="19"/>
      <c r="L207" s="19"/>
      <c r="M207" s="19"/>
      <c r="N207" s="19"/>
    </row>
    <row r="208" spans="1:14" ht="19.75" customHeight="1" x14ac:dyDescent="0.35">
      <c r="A208" s="19"/>
      <c r="B208" s="19"/>
      <c r="C208" s="19"/>
      <c r="D208" s="19"/>
      <c r="E208" s="19"/>
      <c r="F208" s="19"/>
      <c r="I208" s="19"/>
      <c r="J208" s="19"/>
      <c r="K208" s="19"/>
      <c r="L208" s="19"/>
      <c r="M208" s="19"/>
      <c r="N208" s="19"/>
    </row>
    <row r="209" spans="1:14" ht="19.75" customHeight="1" x14ac:dyDescent="0.35">
      <c r="A209" s="19"/>
      <c r="B209" s="19"/>
      <c r="C209" s="19"/>
      <c r="D209" s="19"/>
      <c r="E209" s="19"/>
      <c r="F209" s="19"/>
      <c r="I209" s="19"/>
      <c r="J209" s="19"/>
      <c r="K209" s="19"/>
      <c r="L209" s="19"/>
      <c r="M209" s="19"/>
      <c r="N209" s="19"/>
    </row>
    <row r="210" spans="1:14" ht="19.75" customHeight="1" x14ac:dyDescent="0.35">
      <c r="A210" s="19"/>
      <c r="B210" s="19"/>
      <c r="C210" s="19"/>
      <c r="D210" s="19"/>
      <c r="E210" s="19"/>
      <c r="F210" s="19"/>
      <c r="I210" s="19"/>
      <c r="J210" s="19"/>
      <c r="K210" s="19"/>
      <c r="L210" s="19"/>
      <c r="M210" s="19"/>
      <c r="N210" s="19"/>
    </row>
    <row r="211" spans="1:14" ht="19.75" customHeight="1" x14ac:dyDescent="0.35">
      <c r="A211" s="19"/>
      <c r="B211" s="19"/>
      <c r="C211" s="19"/>
      <c r="D211" s="19"/>
      <c r="E211" s="19"/>
      <c r="F211" s="19"/>
      <c r="I211" s="19"/>
      <c r="J211" s="19"/>
      <c r="K211" s="19"/>
      <c r="L211" s="19"/>
      <c r="M211" s="19"/>
      <c r="N211" s="19"/>
    </row>
    <row r="212" spans="1:14" ht="19.75" customHeight="1" x14ac:dyDescent="0.35">
      <c r="A212" s="19"/>
      <c r="B212" s="19"/>
      <c r="C212" s="19"/>
      <c r="D212" s="19"/>
      <c r="E212" s="19"/>
      <c r="F212" s="19"/>
      <c r="I212" s="19"/>
      <c r="J212" s="19"/>
      <c r="K212" s="19"/>
      <c r="L212" s="19"/>
      <c r="M212" s="19"/>
      <c r="N212" s="19"/>
    </row>
    <row r="213" spans="1:14" ht="19.75" customHeight="1" x14ac:dyDescent="0.35">
      <c r="A213" s="19"/>
      <c r="B213" s="19"/>
      <c r="C213" s="19"/>
      <c r="D213" s="19"/>
      <c r="E213" s="19"/>
      <c r="F213" s="19"/>
      <c r="I213" s="19"/>
      <c r="J213" s="19"/>
      <c r="K213" s="19"/>
      <c r="L213" s="19"/>
      <c r="M213" s="19"/>
      <c r="N213" s="19"/>
    </row>
    <row r="214" spans="1:14" ht="19.75" customHeight="1" x14ac:dyDescent="0.35">
      <c r="A214" s="19"/>
      <c r="B214" s="19"/>
      <c r="C214" s="19"/>
      <c r="D214" s="19"/>
      <c r="E214" s="19"/>
      <c r="F214" s="19"/>
      <c r="I214" s="19"/>
      <c r="J214" s="19"/>
      <c r="K214" s="19"/>
      <c r="L214" s="19"/>
      <c r="M214" s="19"/>
      <c r="N214" s="19"/>
    </row>
    <row r="215" spans="1:14" ht="19.75" customHeight="1" x14ac:dyDescent="0.35">
      <c r="A215" s="19"/>
      <c r="B215" s="19"/>
      <c r="C215" s="19"/>
      <c r="D215" s="19"/>
      <c r="E215" s="19"/>
      <c r="F215" s="19"/>
      <c r="I215" s="19"/>
      <c r="J215" s="19"/>
      <c r="K215" s="19"/>
      <c r="L215" s="19"/>
      <c r="M215" s="19"/>
      <c r="N215" s="19"/>
    </row>
    <row r="216" spans="1:14" ht="19.75" customHeight="1" x14ac:dyDescent="0.35">
      <c r="A216" s="19"/>
      <c r="B216" s="19"/>
      <c r="C216" s="19"/>
      <c r="D216" s="19"/>
      <c r="E216" s="19"/>
      <c r="F216" s="19"/>
      <c r="I216" s="19"/>
      <c r="J216" s="19"/>
      <c r="K216" s="19"/>
      <c r="L216" s="19"/>
      <c r="M216" s="19"/>
      <c r="N216" s="19"/>
    </row>
    <row r="217" spans="1:14" ht="19.75" customHeight="1" x14ac:dyDescent="0.35">
      <c r="A217" s="19"/>
      <c r="B217" s="19"/>
      <c r="C217" s="19"/>
      <c r="D217" s="19"/>
      <c r="E217" s="19"/>
      <c r="F217" s="19"/>
      <c r="I217" s="19"/>
      <c r="J217" s="19"/>
      <c r="K217" s="19"/>
      <c r="L217" s="19"/>
      <c r="M217" s="19"/>
      <c r="N217" s="19"/>
    </row>
    <row r="218" spans="1:14" ht="19.75" customHeight="1" x14ac:dyDescent="0.35">
      <c r="A218" s="19"/>
      <c r="B218" s="19"/>
      <c r="C218" s="19"/>
      <c r="D218" s="19"/>
      <c r="E218" s="19"/>
      <c r="F218" s="19"/>
      <c r="I218" s="19"/>
      <c r="J218" s="19"/>
      <c r="K218" s="19"/>
      <c r="L218" s="19"/>
      <c r="M218" s="19"/>
      <c r="N218" s="19"/>
    </row>
    <row r="219" spans="1:14" ht="19.75" customHeight="1" x14ac:dyDescent="0.35">
      <c r="A219" s="19"/>
      <c r="B219" s="19"/>
      <c r="C219" s="19"/>
      <c r="D219" s="19"/>
      <c r="E219" s="19"/>
      <c r="F219" s="19"/>
      <c r="I219" s="19"/>
      <c r="J219" s="19"/>
      <c r="K219" s="19"/>
      <c r="L219" s="19"/>
      <c r="M219" s="19"/>
      <c r="N219" s="19"/>
    </row>
    <row r="220" spans="1:14" ht="19.75" customHeight="1" x14ac:dyDescent="0.35">
      <c r="A220" s="19"/>
      <c r="B220" s="19"/>
      <c r="C220" s="19"/>
      <c r="D220" s="19"/>
      <c r="E220" s="19"/>
      <c r="F220" s="19"/>
      <c r="I220" s="19"/>
      <c r="J220" s="19"/>
      <c r="K220" s="19"/>
      <c r="L220" s="19"/>
      <c r="M220" s="19"/>
      <c r="N220" s="19"/>
    </row>
    <row r="221" spans="1:14" ht="19.75" customHeight="1" x14ac:dyDescent="0.35">
      <c r="A221" s="19"/>
      <c r="B221" s="19"/>
      <c r="C221" s="19"/>
      <c r="D221" s="19"/>
      <c r="E221" s="19"/>
      <c r="F221" s="19"/>
      <c r="I221" s="19"/>
      <c r="J221" s="19"/>
      <c r="K221" s="19"/>
      <c r="L221" s="19"/>
      <c r="M221" s="19"/>
      <c r="N221" s="19"/>
    </row>
    <row r="222" spans="1:14" ht="19.75" customHeight="1" x14ac:dyDescent="0.35">
      <c r="A222" s="19"/>
      <c r="B222" s="19"/>
      <c r="C222" s="19"/>
      <c r="D222" s="19"/>
      <c r="E222" s="19"/>
      <c r="F222" s="19"/>
      <c r="I222" s="19"/>
      <c r="J222" s="19"/>
      <c r="K222" s="19"/>
      <c r="L222" s="19"/>
      <c r="M222" s="19"/>
      <c r="N222" s="19"/>
    </row>
    <row r="223" spans="1:14" ht="19.75" customHeight="1" x14ac:dyDescent="0.35">
      <c r="A223" s="19"/>
      <c r="B223" s="19"/>
      <c r="C223" s="19"/>
      <c r="D223" s="19"/>
      <c r="E223" s="19"/>
      <c r="F223" s="19"/>
      <c r="I223" s="19"/>
      <c r="J223" s="19"/>
      <c r="K223" s="19"/>
      <c r="L223" s="19"/>
      <c r="M223" s="19"/>
      <c r="N223" s="19"/>
    </row>
    <row r="224" spans="1:14" ht="19.75" customHeight="1" x14ac:dyDescent="0.35">
      <c r="A224" s="19"/>
      <c r="B224" s="19"/>
      <c r="C224" s="19"/>
      <c r="D224" s="19"/>
      <c r="E224" s="19"/>
      <c r="F224" s="19"/>
      <c r="I224" s="19"/>
      <c r="J224" s="19"/>
      <c r="K224" s="19"/>
      <c r="L224" s="19"/>
      <c r="M224" s="19"/>
      <c r="N224" s="19"/>
    </row>
    <row r="225" spans="1:14" ht="19.75" customHeight="1" x14ac:dyDescent="0.35">
      <c r="A225" s="19"/>
      <c r="B225" s="19"/>
      <c r="C225" s="19"/>
      <c r="D225" s="19"/>
      <c r="E225" s="19"/>
      <c r="F225" s="19"/>
      <c r="I225" s="19"/>
      <c r="J225" s="19"/>
      <c r="K225" s="19"/>
      <c r="L225" s="19"/>
      <c r="M225" s="19"/>
      <c r="N225" s="19"/>
    </row>
    <row r="226" spans="1:14" ht="19.75" customHeight="1" x14ac:dyDescent="0.35">
      <c r="A226" s="19"/>
      <c r="B226" s="19"/>
      <c r="C226" s="19"/>
      <c r="D226" s="19"/>
      <c r="E226" s="19"/>
      <c r="F226" s="19"/>
      <c r="I226" s="19"/>
      <c r="J226" s="19"/>
      <c r="K226" s="19"/>
      <c r="L226" s="19"/>
      <c r="M226" s="19"/>
      <c r="N226" s="19"/>
    </row>
    <row r="227" spans="1:14" ht="19.75" customHeight="1" x14ac:dyDescent="0.35">
      <c r="A227" s="19"/>
      <c r="B227" s="19"/>
      <c r="C227" s="19"/>
      <c r="D227" s="19"/>
      <c r="E227" s="19"/>
      <c r="F227" s="19"/>
      <c r="I227" s="19"/>
      <c r="J227" s="19"/>
      <c r="K227" s="19"/>
      <c r="L227" s="19"/>
      <c r="M227" s="19"/>
      <c r="N227" s="19"/>
    </row>
    <row r="228" spans="1:14" ht="19.75" customHeight="1" x14ac:dyDescent="0.35">
      <c r="A228" s="19"/>
      <c r="B228" s="19"/>
      <c r="C228" s="19"/>
      <c r="D228" s="19"/>
      <c r="E228" s="19"/>
      <c r="F228" s="19"/>
      <c r="I228" s="19"/>
      <c r="J228" s="19"/>
      <c r="K228" s="19"/>
      <c r="L228" s="19"/>
      <c r="M228" s="19"/>
      <c r="N228" s="19"/>
    </row>
    <row r="229" spans="1:14" ht="19.75" customHeight="1" x14ac:dyDescent="0.35">
      <c r="A229" s="19"/>
      <c r="B229" s="19"/>
      <c r="C229" s="19"/>
      <c r="D229" s="19"/>
      <c r="E229" s="19"/>
      <c r="F229" s="19"/>
      <c r="I229" s="19"/>
      <c r="J229" s="19"/>
      <c r="K229" s="19"/>
      <c r="L229" s="19"/>
      <c r="M229" s="19"/>
      <c r="N229" s="19"/>
    </row>
    <row r="230" spans="1:14" ht="19.75" customHeight="1" x14ac:dyDescent="0.35">
      <c r="A230" s="19"/>
      <c r="B230" s="19"/>
      <c r="C230" s="19"/>
      <c r="D230" s="19"/>
      <c r="E230" s="19"/>
      <c r="F230" s="19"/>
      <c r="I230" s="19"/>
      <c r="J230" s="19"/>
      <c r="K230" s="19"/>
      <c r="L230" s="19"/>
      <c r="M230" s="19"/>
      <c r="N230" s="19"/>
    </row>
    <row r="231" spans="1:14" ht="19.75" customHeight="1" x14ac:dyDescent="0.35">
      <c r="A231" s="19"/>
      <c r="B231" s="19"/>
      <c r="C231" s="19"/>
      <c r="D231" s="19"/>
      <c r="E231" s="19"/>
      <c r="F231" s="19"/>
      <c r="I231" s="19"/>
      <c r="J231" s="19"/>
      <c r="K231" s="19"/>
      <c r="L231" s="19"/>
      <c r="M231" s="19"/>
      <c r="N231" s="19"/>
    </row>
    <row r="232" spans="1:14" ht="19.75" customHeight="1" x14ac:dyDescent="0.35">
      <c r="A232" s="19"/>
      <c r="B232" s="19"/>
      <c r="C232" s="19"/>
      <c r="D232" s="19"/>
      <c r="E232" s="19"/>
      <c r="F232" s="19"/>
      <c r="I232" s="19"/>
      <c r="J232" s="19"/>
      <c r="K232" s="19"/>
      <c r="L232" s="19"/>
      <c r="M232" s="19"/>
      <c r="N232" s="19"/>
    </row>
    <row r="233" spans="1:14" ht="19.75" customHeight="1" x14ac:dyDescent="0.35">
      <c r="A233" s="19"/>
      <c r="B233" s="19"/>
      <c r="C233" s="19"/>
      <c r="D233" s="19"/>
      <c r="E233" s="19"/>
      <c r="F233" s="19"/>
      <c r="I233" s="19"/>
      <c r="J233" s="19"/>
      <c r="K233" s="19"/>
      <c r="L233" s="19"/>
      <c r="M233" s="19"/>
      <c r="N233" s="19"/>
    </row>
    <row r="234" spans="1:14" ht="19.75" customHeight="1" x14ac:dyDescent="0.35">
      <c r="A234" s="19"/>
      <c r="B234" s="19"/>
      <c r="C234" s="19"/>
      <c r="D234" s="19"/>
      <c r="E234" s="19"/>
      <c r="F234" s="19"/>
      <c r="I234" s="19"/>
      <c r="J234" s="19"/>
      <c r="K234" s="19"/>
      <c r="L234" s="19"/>
      <c r="M234" s="19"/>
      <c r="N234" s="19"/>
    </row>
    <row r="235" spans="1:14" ht="19.75" customHeight="1" x14ac:dyDescent="0.35">
      <c r="A235" s="19"/>
      <c r="B235" s="19"/>
      <c r="C235" s="19"/>
      <c r="D235" s="19"/>
      <c r="E235" s="19"/>
      <c r="F235" s="19"/>
      <c r="I235" s="19"/>
      <c r="J235" s="19"/>
      <c r="K235" s="19"/>
      <c r="L235" s="19"/>
      <c r="M235" s="19"/>
      <c r="N235" s="19"/>
    </row>
    <row r="236" spans="1:14" ht="19.75" customHeight="1" x14ac:dyDescent="0.35">
      <c r="A236" s="19"/>
      <c r="B236" s="19"/>
      <c r="C236" s="19"/>
      <c r="D236" s="19"/>
      <c r="E236" s="19"/>
      <c r="F236" s="19"/>
      <c r="I236" s="19"/>
      <c r="J236" s="19"/>
      <c r="K236" s="19"/>
      <c r="L236" s="19"/>
      <c r="M236" s="19"/>
      <c r="N236" s="19"/>
    </row>
    <row r="237" spans="1:14" ht="19.75" customHeight="1" x14ac:dyDescent="0.35">
      <c r="A237" s="19"/>
      <c r="B237" s="19"/>
      <c r="C237" s="19"/>
      <c r="D237" s="19"/>
      <c r="E237" s="19"/>
      <c r="F237" s="19"/>
      <c r="I237" s="19"/>
      <c r="J237" s="19"/>
      <c r="K237" s="19"/>
      <c r="L237" s="19"/>
      <c r="M237" s="19"/>
      <c r="N237" s="19"/>
    </row>
    <row r="238" spans="1:14" ht="19.75" customHeight="1" x14ac:dyDescent="0.35">
      <c r="A238" s="19"/>
      <c r="B238" s="19"/>
      <c r="C238" s="19"/>
      <c r="D238" s="19"/>
      <c r="E238" s="19"/>
      <c r="F238" s="19"/>
      <c r="I238" s="19"/>
      <c r="J238" s="19"/>
      <c r="K238" s="19"/>
      <c r="L238" s="19"/>
      <c r="M238" s="19"/>
      <c r="N238" s="19"/>
    </row>
    <row r="239" spans="1:14" ht="19.75" customHeight="1" x14ac:dyDescent="0.35">
      <c r="A239" s="19"/>
      <c r="B239" s="19"/>
      <c r="C239" s="19"/>
      <c r="D239" s="19"/>
      <c r="E239" s="19"/>
      <c r="F239" s="19"/>
      <c r="I239" s="19"/>
      <c r="J239" s="19"/>
      <c r="K239" s="19"/>
      <c r="L239" s="19"/>
      <c r="M239" s="19"/>
      <c r="N239" s="19"/>
    </row>
    <row r="240" spans="1:14" ht="19.75" customHeight="1" x14ac:dyDescent="0.35">
      <c r="A240" s="19"/>
      <c r="B240" s="19"/>
      <c r="C240" s="19"/>
      <c r="D240" s="19"/>
      <c r="E240" s="19"/>
      <c r="F240" s="19"/>
      <c r="I240" s="19"/>
      <c r="J240" s="19"/>
      <c r="K240" s="19"/>
      <c r="L240" s="19"/>
      <c r="M240" s="19"/>
      <c r="N240" s="19"/>
    </row>
    <row r="241" spans="1:6" ht="19.75" customHeight="1" x14ac:dyDescent="0.35">
      <c r="A241" s="19"/>
      <c r="B241" s="19"/>
      <c r="C241" s="19"/>
      <c r="D241" s="19"/>
      <c r="E241" s="19"/>
      <c r="F241" s="19"/>
    </row>
    <row r="242" spans="1:6" ht="19.75" customHeight="1" x14ac:dyDescent="0.35">
      <c r="A242" s="19"/>
      <c r="B242" s="19"/>
      <c r="C242" s="19"/>
      <c r="D242" s="19"/>
      <c r="E242" s="19"/>
      <c r="F242" s="19"/>
    </row>
  </sheetData>
  <sheetProtection algorithmName="SHA-512" hashValue="Y8+jzil220kWqaKV7WfUXdc+Xvi5Ia2hL2yI6NmQb9RwiKizg8Gjz7mJbGbxrDvQRMKolxxi8q8v5iwwbtFkyA==" saltValue="AvCN6HSUNCtAMZLd02RNhQ==" spinCount="100000" sheet="1" objects="1" scenarios="1"/>
  <pageMargins left="0.25" right="0.25" top="0.75" bottom="0.75" header="0.3" footer="0.3"/>
  <pageSetup paperSize="9" scale="78" orientation="portrait" r:id="rId1"/>
  <headerFooter>
    <oddHeader xml:space="preserve">&amp;L&amp;G&amp;C2023-04-11&amp;RVersion 4.0
</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FF466-941F-45BC-B210-F3FD35A059A9}">
  <sheetPr>
    <pageSetUpPr fitToPage="1"/>
  </sheetPr>
  <dimension ref="A1:N313"/>
  <sheetViews>
    <sheetView tabSelected="1" zoomScaleNormal="100" workbookViewId="0">
      <selection activeCell="G5" sqref="G5"/>
    </sheetView>
  </sheetViews>
  <sheetFormatPr defaultColWidth="9.1796875" defaultRowHeight="21.25" customHeight="1" x14ac:dyDescent="0.35"/>
  <cols>
    <col min="1" max="1" width="29.81640625" style="1" customWidth="1"/>
    <col min="2" max="4" width="19.26953125" style="1" customWidth="1"/>
    <col min="5" max="5" width="19.81640625" style="1" customWidth="1"/>
    <col min="6" max="6" width="19.453125" style="1" customWidth="1"/>
    <col min="7" max="7" width="18.81640625" style="5" customWidth="1"/>
    <col min="8" max="8" width="9.1796875" style="5"/>
    <col min="9" max="16384" width="9.1796875" style="1"/>
  </cols>
  <sheetData>
    <row r="1" spans="1:8" ht="21.25" customHeight="1" x14ac:dyDescent="0.35">
      <c r="G1" s="1"/>
      <c r="H1" s="1"/>
    </row>
    <row r="2" spans="1:8" ht="21.25" customHeight="1" x14ac:dyDescent="0.35">
      <c r="G2" s="1"/>
      <c r="H2" s="1"/>
    </row>
    <row r="3" spans="1:8" ht="21.25" customHeight="1" x14ac:dyDescent="0.4">
      <c r="A3" s="28" t="s">
        <v>24</v>
      </c>
      <c r="B3" s="28"/>
      <c r="C3" s="2"/>
      <c r="D3" s="2"/>
      <c r="E3" s="3"/>
      <c r="F3" s="3"/>
      <c r="G3" s="1"/>
      <c r="H3" s="1"/>
    </row>
    <row r="4" spans="1:8" ht="21.25" customHeight="1" x14ac:dyDescent="0.35">
      <c r="C4" s="4" t="s">
        <v>59</v>
      </c>
    </row>
    <row r="5" spans="1:8" ht="21.25" customHeight="1" x14ac:dyDescent="0.35">
      <c r="A5" s="93" t="s">
        <v>0</v>
      </c>
      <c r="B5" s="94"/>
      <c r="C5" s="98">
        <f>'Sökande, kostnader'!C5</f>
        <v>0</v>
      </c>
      <c r="D5" s="98"/>
      <c r="E5" s="98"/>
      <c r="F5" s="94"/>
      <c r="G5" s="1"/>
      <c r="H5" s="1"/>
    </row>
    <row r="6" spans="1:8" ht="21.25" customHeight="1" x14ac:dyDescent="0.35">
      <c r="A6" s="95" t="s">
        <v>54</v>
      </c>
      <c r="B6" s="96"/>
      <c r="C6" s="98">
        <f>'Sökande, kostnader'!C6</f>
        <v>0</v>
      </c>
      <c r="D6" s="98"/>
      <c r="E6" s="160"/>
      <c r="F6" s="178"/>
      <c r="G6" s="1"/>
      <c r="H6" s="1"/>
    </row>
    <row r="7" spans="1:8" ht="21.25" customHeight="1" x14ac:dyDescent="0.35">
      <c r="E7" s="149" t="s">
        <v>3</v>
      </c>
      <c r="F7" s="150">
        <f>'Sökande, kostnader'!F7</f>
        <v>11</v>
      </c>
      <c r="G7" s="1"/>
      <c r="H7" s="1"/>
    </row>
    <row r="8" spans="1:8" ht="21.25" customHeight="1" x14ac:dyDescent="0.35">
      <c r="E8" s="6"/>
      <c r="F8" s="33"/>
      <c r="G8" s="1"/>
      <c r="H8" s="1"/>
    </row>
    <row r="9" spans="1:8" ht="21.25" customHeight="1" x14ac:dyDescent="0.35">
      <c r="A9" s="93" t="s">
        <v>21</v>
      </c>
      <c r="B9" s="98"/>
      <c r="C9" s="98"/>
      <c r="D9" s="98"/>
      <c r="E9" s="98"/>
      <c r="F9" s="94"/>
      <c r="G9" s="1"/>
      <c r="H9" s="1"/>
    </row>
    <row r="10" spans="1:8" ht="21.25" customHeight="1" x14ac:dyDescent="0.35">
      <c r="A10" s="151" t="s">
        <v>14</v>
      </c>
      <c r="B10" s="152"/>
      <c r="C10" s="152"/>
      <c r="D10" s="102" t="s">
        <v>9</v>
      </c>
      <c r="E10" s="104" t="s">
        <v>11</v>
      </c>
      <c r="F10" s="105" t="s">
        <v>12</v>
      </c>
      <c r="G10" s="1"/>
      <c r="H10" s="1"/>
    </row>
    <row r="11" spans="1:8" ht="21.25" customHeight="1" x14ac:dyDescent="0.35">
      <c r="A11" s="193" t="s">
        <v>103</v>
      </c>
      <c r="B11" s="68"/>
      <c r="C11" s="61"/>
      <c r="D11" s="62"/>
      <c r="E11" s="321"/>
      <c r="F11" s="318">
        <f>E11/F7</f>
        <v>0</v>
      </c>
      <c r="G11" s="1"/>
      <c r="H11" s="1"/>
    </row>
    <row r="12" spans="1:8" ht="21.25" customHeight="1" x14ac:dyDescent="0.35">
      <c r="A12" s="69"/>
      <c r="B12" s="64"/>
      <c r="C12" s="62"/>
      <c r="D12" s="62"/>
      <c r="E12" s="321"/>
      <c r="F12" s="318">
        <f>E12/F7</f>
        <v>0</v>
      </c>
      <c r="G12" s="1"/>
      <c r="H12" s="1"/>
    </row>
    <row r="13" spans="1:8" ht="21.25" customHeight="1" x14ac:dyDescent="0.35">
      <c r="A13" s="63"/>
      <c r="B13" s="64"/>
      <c r="C13" s="62"/>
      <c r="D13" s="62"/>
      <c r="E13" s="321"/>
      <c r="F13" s="318">
        <f>E13/F7</f>
        <v>0</v>
      </c>
      <c r="G13" s="1"/>
      <c r="H13" s="1"/>
    </row>
    <row r="14" spans="1:8" ht="21.25" customHeight="1" x14ac:dyDescent="0.35">
      <c r="A14" s="63"/>
      <c r="B14" s="64"/>
      <c r="C14" s="62"/>
      <c r="D14" s="62"/>
      <c r="E14" s="321"/>
      <c r="F14" s="318">
        <f>E14/F7</f>
        <v>0</v>
      </c>
      <c r="G14" s="1"/>
      <c r="H14" s="1"/>
    </row>
    <row r="15" spans="1:8" ht="21.25" customHeight="1" x14ac:dyDescent="0.35">
      <c r="A15" s="63"/>
      <c r="B15" s="68"/>
      <c r="C15" s="61"/>
      <c r="D15" s="62"/>
      <c r="E15" s="321"/>
      <c r="F15" s="318">
        <f>E15/F7</f>
        <v>0</v>
      </c>
      <c r="G15" s="1"/>
      <c r="H15" s="1"/>
    </row>
    <row r="16" spans="1:8" ht="21.25" customHeight="1" x14ac:dyDescent="0.35">
      <c r="A16" s="63"/>
      <c r="B16" s="64"/>
      <c r="C16" s="62"/>
      <c r="D16" s="62"/>
      <c r="E16" s="321"/>
      <c r="F16" s="318">
        <f>E16/F7</f>
        <v>0</v>
      </c>
      <c r="G16" s="1"/>
      <c r="H16" s="1"/>
    </row>
    <row r="17" spans="1:8" ht="21.25" customHeight="1" x14ac:dyDescent="0.35">
      <c r="A17" s="63"/>
      <c r="B17" s="64"/>
      <c r="C17" s="62"/>
      <c r="D17" s="62"/>
      <c r="E17" s="321"/>
      <c r="F17" s="318">
        <f>E17/F7</f>
        <v>0</v>
      </c>
      <c r="G17" s="1"/>
      <c r="H17" s="1"/>
    </row>
    <row r="18" spans="1:8" ht="21.25" customHeight="1" x14ac:dyDescent="0.35">
      <c r="A18" s="63"/>
      <c r="B18" s="64"/>
      <c r="C18" s="62"/>
      <c r="D18" s="70"/>
      <c r="E18" s="322"/>
      <c r="F18" s="318">
        <f>E18/F7</f>
        <v>0</v>
      </c>
      <c r="G18" s="1"/>
      <c r="H18" s="1"/>
    </row>
    <row r="19" spans="1:8" ht="21.25" customHeight="1" x14ac:dyDescent="0.35">
      <c r="A19" s="93" t="s">
        <v>97</v>
      </c>
      <c r="B19" s="222"/>
      <c r="C19" s="223"/>
      <c r="D19" s="224"/>
      <c r="E19" s="474">
        <f>SUM(E11:E18)</f>
        <v>0</v>
      </c>
      <c r="F19" s="320">
        <f>SUM(F11:F18)</f>
        <v>0</v>
      </c>
    </row>
    <row r="20" spans="1:8" ht="21.25" customHeight="1" x14ac:dyDescent="0.35">
      <c r="A20" s="153" t="s">
        <v>65</v>
      </c>
      <c r="B20" s="154"/>
      <c r="C20" s="155"/>
      <c r="D20" s="108"/>
      <c r="E20" s="473">
        <f>'Sökande, finansiering'!E20</f>
        <v>0</v>
      </c>
      <c r="F20" s="473">
        <f>E20/F7</f>
        <v>0</v>
      </c>
    </row>
    <row r="21" spans="1:8" ht="21.25" customHeight="1" x14ac:dyDescent="0.35">
      <c r="A21" s="132" t="s">
        <v>75</v>
      </c>
      <c r="B21" s="156"/>
      <c r="C21" s="157"/>
      <c r="D21" s="158"/>
      <c r="E21" s="323">
        <f>E19+E20</f>
        <v>0</v>
      </c>
      <c r="F21" s="320">
        <f>F19+F20</f>
        <v>0</v>
      </c>
    </row>
    <row r="23" spans="1:8" s="8" customFormat="1" ht="21.25" customHeight="1" x14ac:dyDescent="0.35">
      <c r="A23" s="159" t="s">
        <v>23</v>
      </c>
      <c r="B23" s="160"/>
      <c r="C23" s="160"/>
      <c r="D23" s="160"/>
      <c r="E23" s="98"/>
      <c r="F23" s="94"/>
      <c r="G23" s="5"/>
      <c r="H23" s="5"/>
    </row>
    <row r="24" spans="1:8" ht="21.25" customHeight="1" x14ac:dyDescent="0.35">
      <c r="A24" s="110" t="s">
        <v>14</v>
      </c>
      <c r="B24" s="152"/>
      <c r="C24" s="103"/>
      <c r="D24" s="103" t="s">
        <v>9</v>
      </c>
      <c r="E24" s="104" t="s">
        <v>11</v>
      </c>
      <c r="F24" s="105" t="s">
        <v>12</v>
      </c>
      <c r="G24" s="1"/>
      <c r="H24" s="1"/>
    </row>
    <row r="25" spans="1:8" ht="21.25" customHeight="1" x14ac:dyDescent="0.35">
      <c r="A25" s="193" t="s">
        <v>103</v>
      </c>
      <c r="B25" s="64"/>
      <c r="C25" s="62"/>
      <c r="D25" s="65"/>
      <c r="E25" s="324"/>
      <c r="F25" s="318">
        <f>E25/F7</f>
        <v>0</v>
      </c>
      <c r="G25" s="1"/>
      <c r="H25" s="1"/>
    </row>
    <row r="26" spans="1:8" ht="21.25" customHeight="1" x14ac:dyDescent="0.35">
      <c r="A26" s="63"/>
      <c r="B26" s="64"/>
      <c r="C26" s="62"/>
      <c r="D26" s="66"/>
      <c r="E26" s="324"/>
      <c r="F26" s="318">
        <f>E26/F7</f>
        <v>0</v>
      </c>
      <c r="G26" s="1"/>
      <c r="H26" s="1"/>
    </row>
    <row r="27" spans="1:8" ht="21.25" customHeight="1" x14ac:dyDescent="0.35">
      <c r="A27" s="63"/>
      <c r="B27" s="64"/>
      <c r="C27" s="62"/>
      <c r="D27" s="66"/>
      <c r="E27" s="324"/>
      <c r="F27" s="318">
        <f>E27/F7</f>
        <v>0</v>
      </c>
      <c r="G27" s="1"/>
      <c r="H27" s="1"/>
    </row>
    <row r="28" spans="1:8" ht="21.25" customHeight="1" x14ac:dyDescent="0.35">
      <c r="A28" s="63"/>
      <c r="B28" s="64"/>
      <c r="C28" s="62"/>
      <c r="D28" s="66"/>
      <c r="E28" s="324"/>
      <c r="F28" s="318">
        <f>E28/F7</f>
        <v>0</v>
      </c>
      <c r="G28" s="1"/>
      <c r="H28" s="1"/>
    </row>
    <row r="29" spans="1:8" ht="21.25" customHeight="1" x14ac:dyDescent="0.35">
      <c r="A29" s="63"/>
      <c r="B29" s="64"/>
      <c r="C29" s="62"/>
      <c r="D29" s="66"/>
      <c r="E29" s="324"/>
      <c r="F29" s="318">
        <f>E29/F7</f>
        <v>0</v>
      </c>
      <c r="G29" s="1"/>
      <c r="H29" s="1"/>
    </row>
    <row r="30" spans="1:8" s="8" customFormat="1" ht="21.25" customHeight="1" x14ac:dyDescent="0.35">
      <c r="A30" s="63"/>
      <c r="B30" s="64"/>
      <c r="C30" s="62"/>
      <c r="D30" s="66"/>
      <c r="E30" s="324"/>
      <c r="F30" s="318">
        <f>E30/F7</f>
        <v>0</v>
      </c>
    </row>
    <row r="31" spans="1:8" ht="21.25" customHeight="1" x14ac:dyDescent="0.35">
      <c r="A31" s="63"/>
      <c r="B31" s="64"/>
      <c r="C31" s="62"/>
      <c r="D31" s="66"/>
      <c r="E31" s="324"/>
      <c r="F31" s="318">
        <f>E31/F7</f>
        <v>0</v>
      </c>
    </row>
    <row r="32" spans="1:8" ht="21.25" customHeight="1" x14ac:dyDescent="0.35">
      <c r="A32" s="63"/>
      <c r="B32" s="64"/>
      <c r="C32" s="62"/>
      <c r="D32" s="67"/>
      <c r="E32" s="325"/>
      <c r="F32" s="318">
        <f>E32/F7</f>
        <v>0</v>
      </c>
    </row>
    <row r="33" spans="1:11" ht="21.25" customHeight="1" x14ac:dyDescent="0.35">
      <c r="A33" s="161" t="s">
        <v>98</v>
      </c>
      <c r="B33" s="221"/>
      <c r="C33" s="217"/>
      <c r="D33" s="225"/>
      <c r="E33" s="476">
        <f>SUM(E25:E32)</f>
        <v>0</v>
      </c>
      <c r="F33" s="369">
        <f>E33/F7</f>
        <v>0</v>
      </c>
      <c r="G33" s="1"/>
      <c r="H33" s="1"/>
    </row>
    <row r="34" spans="1:11" ht="21.25" customHeight="1" x14ac:dyDescent="0.35">
      <c r="A34" s="161" t="s">
        <v>66</v>
      </c>
      <c r="B34" s="154"/>
      <c r="C34" s="155"/>
      <c r="D34" s="108"/>
      <c r="E34" s="319">
        <f>'Sökande, finansiering'!E34</f>
        <v>0</v>
      </c>
      <c r="F34" s="319">
        <f>E34/F7</f>
        <v>0</v>
      </c>
      <c r="G34" s="1"/>
      <c r="H34" s="1"/>
    </row>
    <row r="35" spans="1:11" s="9" customFormat="1" ht="21.25" customHeight="1" x14ac:dyDescent="0.35">
      <c r="A35" s="162" t="s">
        <v>78</v>
      </c>
      <c r="B35" s="156"/>
      <c r="C35" s="163"/>
      <c r="D35" s="164"/>
      <c r="E35" s="475">
        <f>E33+E34</f>
        <v>0</v>
      </c>
      <c r="F35" s="369">
        <f>F33+F34</f>
        <v>0</v>
      </c>
    </row>
    <row r="36" spans="1:11" s="9" customFormat="1" ht="21.25" customHeight="1" x14ac:dyDescent="0.35">
      <c r="A36" s="1"/>
      <c r="B36" s="1"/>
      <c r="C36" s="1"/>
      <c r="D36" s="1"/>
      <c r="E36" s="1"/>
      <c r="F36" s="1"/>
    </row>
    <row r="37" spans="1:11" s="9" customFormat="1" ht="21.25" customHeight="1" x14ac:dyDescent="0.35">
      <c r="A37" s="165" t="s">
        <v>72</v>
      </c>
      <c r="B37" s="166"/>
      <c r="C37" s="167"/>
      <c r="D37" s="128"/>
      <c r="E37" s="7"/>
      <c r="F37" s="7"/>
    </row>
    <row r="38" spans="1:11" s="9" customFormat="1" ht="21.25" customHeight="1" x14ac:dyDescent="0.35">
      <c r="A38" s="110"/>
      <c r="B38" s="168"/>
      <c r="C38" s="169" t="s">
        <v>29</v>
      </c>
      <c r="D38" s="170" t="s">
        <v>30</v>
      </c>
      <c r="E38" s="7"/>
      <c r="F38" s="7"/>
    </row>
    <row r="39" spans="1:11" s="9" customFormat="1" ht="21.25" customHeight="1" x14ac:dyDescent="0.35">
      <c r="A39" s="110" t="s">
        <v>74</v>
      </c>
      <c r="B39" s="171"/>
      <c r="C39" s="172">
        <f>E21</f>
        <v>0</v>
      </c>
      <c r="D39" s="173">
        <f>F21</f>
        <v>0</v>
      </c>
      <c r="E39" s="291">
        <f>35%*'Personalintensiv budget-kostnad'!B34</f>
        <v>0</v>
      </c>
      <c r="F39" s="38" t="s">
        <v>3</v>
      </c>
    </row>
    <row r="40" spans="1:11" s="9" customFormat="1" ht="21.25" customHeight="1" x14ac:dyDescent="0.35">
      <c r="A40" s="110" t="s">
        <v>31</v>
      </c>
      <c r="B40" s="171"/>
      <c r="C40" s="172">
        <f>E35</f>
        <v>0</v>
      </c>
      <c r="D40" s="173">
        <f>F35</f>
        <v>0</v>
      </c>
      <c r="E40" s="291">
        <f>35%*'Personalintensiv budget-kostnad'!B33</f>
        <v>0</v>
      </c>
      <c r="F40" s="38" t="s">
        <v>29</v>
      </c>
    </row>
    <row r="41" spans="1:11" s="9" customFormat="1" ht="21.25" customHeight="1" x14ac:dyDescent="0.35">
      <c r="A41" s="132" t="s">
        <v>73</v>
      </c>
      <c r="B41" s="174"/>
      <c r="C41" s="175">
        <f>C40+C39</f>
        <v>0</v>
      </c>
      <c r="D41" s="125">
        <f>D39+D40</f>
        <v>0</v>
      </c>
      <c r="E41" s="7"/>
      <c r="F41" s="7"/>
    </row>
    <row r="42" spans="1:11" s="9" customFormat="1" ht="21.25" customHeight="1" x14ac:dyDescent="0.35">
      <c r="A42" s="29"/>
      <c r="B42" s="7"/>
      <c r="C42" s="7"/>
      <c r="D42" s="7"/>
      <c r="E42" s="7"/>
      <c r="F42" s="7"/>
    </row>
    <row r="43" spans="1:11" ht="21.25" customHeight="1" x14ac:dyDescent="0.35">
      <c r="A43" s="165" t="s">
        <v>93</v>
      </c>
      <c r="B43" s="166"/>
      <c r="C43" s="167"/>
      <c r="D43" s="128"/>
      <c r="E43" s="8"/>
      <c r="F43" s="8"/>
      <c r="G43" s="1"/>
      <c r="H43" s="300"/>
    </row>
    <row r="44" spans="1:11" ht="21.25" customHeight="1" x14ac:dyDescent="0.35">
      <c r="A44" s="110"/>
      <c r="B44" s="168"/>
      <c r="C44" s="293" t="s">
        <v>29</v>
      </c>
      <c r="D44" s="294" t="s">
        <v>30</v>
      </c>
      <c r="E44" s="8"/>
      <c r="F44" s="8"/>
      <c r="G44" s="1"/>
      <c r="H44" s="300"/>
      <c r="I44" s="300"/>
      <c r="J44" s="300"/>
      <c r="K44" s="300"/>
    </row>
    <row r="45" spans="1:11" ht="21.25" customHeight="1" x14ac:dyDescent="0.35">
      <c r="A45" s="299" t="s">
        <v>22</v>
      </c>
      <c r="B45" s="171"/>
      <c r="C45" s="147">
        <f>C41</f>
        <v>0</v>
      </c>
      <c r="D45" s="295">
        <f>D41</f>
        <v>0</v>
      </c>
      <c r="E45" s="8"/>
      <c r="F45" s="8"/>
      <c r="G45" s="1"/>
      <c r="H45" s="1"/>
      <c r="K45" s="300"/>
    </row>
    <row r="46" spans="1:11" s="15" customFormat="1" ht="31.5" customHeight="1" x14ac:dyDescent="0.35">
      <c r="A46" s="478" t="s">
        <v>105</v>
      </c>
      <c r="B46" s="479"/>
      <c r="C46" s="296">
        <f>'Personalintensiv budget-kostnad'!B33-C45</f>
        <v>0</v>
      </c>
      <c r="D46" s="297">
        <f>C46/F7</f>
        <v>0</v>
      </c>
      <c r="K46" s="301"/>
    </row>
    <row r="47" spans="1:11" ht="21.25" customHeight="1" x14ac:dyDescent="0.35">
      <c r="A47" s="177" t="s">
        <v>67</v>
      </c>
      <c r="B47" s="289"/>
      <c r="C47" s="147">
        <f>C45+C46</f>
        <v>0</v>
      </c>
      <c r="D47" s="298">
        <f>C47/F7</f>
        <v>0</v>
      </c>
      <c r="G47" s="1"/>
      <c r="H47" s="1"/>
    </row>
    <row r="48" spans="1:11" ht="21.25" customHeight="1" x14ac:dyDescent="0.35">
      <c r="G48" s="1"/>
      <c r="H48" s="1"/>
    </row>
    <row r="49" spans="3:8" ht="21.25" customHeight="1" x14ac:dyDescent="0.35">
      <c r="C49" s="89"/>
      <c r="G49" s="1"/>
      <c r="H49" s="1"/>
    </row>
    <row r="50" spans="3:8" ht="21.25" customHeight="1" x14ac:dyDescent="0.35">
      <c r="G50" s="1"/>
      <c r="H50" s="1"/>
    </row>
    <row r="51" spans="3:8" ht="21.25" customHeight="1" x14ac:dyDescent="0.35">
      <c r="G51" s="1"/>
      <c r="H51" s="1"/>
    </row>
    <row r="52" spans="3:8" ht="21.25" customHeight="1" x14ac:dyDescent="0.35">
      <c r="G52" s="1"/>
      <c r="H52" s="1"/>
    </row>
    <row r="53" spans="3:8" ht="21.25" customHeight="1" x14ac:dyDescent="0.35">
      <c r="G53" s="1"/>
      <c r="H53" s="1"/>
    </row>
    <row r="54" spans="3:8" ht="21.25" customHeight="1" x14ac:dyDescent="0.35">
      <c r="G54" s="1"/>
      <c r="H54" s="1"/>
    </row>
    <row r="55" spans="3:8" ht="21.25" customHeight="1" x14ac:dyDescent="0.35">
      <c r="G55" s="1"/>
      <c r="H55" s="1"/>
    </row>
    <row r="56" spans="3:8" ht="21.25" customHeight="1" x14ac:dyDescent="0.35">
      <c r="G56" s="1"/>
      <c r="H56" s="1"/>
    </row>
    <row r="57" spans="3:8" ht="21.25" customHeight="1" x14ac:dyDescent="0.35">
      <c r="G57" s="1"/>
      <c r="H57" s="1"/>
    </row>
    <row r="58" spans="3:8" ht="21.25" customHeight="1" x14ac:dyDescent="0.35">
      <c r="G58" s="1"/>
      <c r="H58" s="1"/>
    </row>
    <row r="59" spans="3:8" ht="21.25" customHeight="1" x14ac:dyDescent="0.35">
      <c r="G59" s="1"/>
      <c r="H59" s="1"/>
    </row>
    <row r="60" spans="3:8" ht="21.25" customHeight="1" x14ac:dyDescent="0.35">
      <c r="G60" s="1"/>
      <c r="H60" s="1"/>
    </row>
    <row r="61" spans="3:8" ht="21.25" customHeight="1" x14ac:dyDescent="0.35">
      <c r="G61" s="1"/>
      <c r="H61" s="1"/>
    </row>
    <row r="62" spans="3:8" ht="21.25" customHeight="1" x14ac:dyDescent="0.35">
      <c r="G62" s="1"/>
      <c r="H62" s="1"/>
    </row>
    <row r="63" spans="3:8" ht="21.25" customHeight="1" x14ac:dyDescent="0.35">
      <c r="G63" s="10"/>
      <c r="H63" s="1"/>
    </row>
    <row r="64" spans="3:8" ht="21.25" customHeight="1" x14ac:dyDescent="0.35">
      <c r="G64" s="10"/>
      <c r="H64" s="1"/>
    </row>
    <row r="65" spans="1:8" ht="21.25" customHeight="1" x14ac:dyDescent="0.35">
      <c r="G65" s="10"/>
      <c r="H65" s="1"/>
    </row>
    <row r="66" spans="1:8" ht="21.25" customHeight="1" x14ac:dyDescent="0.35">
      <c r="G66" s="10"/>
      <c r="H66" s="1"/>
    </row>
    <row r="67" spans="1:8" ht="21.25" customHeight="1" x14ac:dyDescent="0.35">
      <c r="G67" s="10"/>
      <c r="H67" s="1"/>
    </row>
    <row r="68" spans="1:8" ht="21.25" customHeight="1" x14ac:dyDescent="0.35">
      <c r="G68" s="10"/>
      <c r="H68" s="1"/>
    </row>
    <row r="69" spans="1:8" ht="21.25" customHeight="1" x14ac:dyDescent="0.35">
      <c r="A69" s="8"/>
      <c r="B69" s="8"/>
      <c r="C69" s="8"/>
      <c r="D69" s="8"/>
      <c r="E69" s="8"/>
      <c r="F69" s="8"/>
      <c r="G69" s="10"/>
      <c r="H69" s="1"/>
    </row>
    <row r="70" spans="1:8" ht="21.25" customHeight="1" x14ac:dyDescent="0.35">
      <c r="G70" s="10"/>
      <c r="H70" s="1"/>
    </row>
    <row r="71" spans="1:8" ht="21.25" customHeight="1" x14ac:dyDescent="0.35">
      <c r="G71" s="10"/>
      <c r="H71" s="1"/>
    </row>
    <row r="72" spans="1:8" ht="21.25" customHeight="1" x14ac:dyDescent="0.35">
      <c r="G72" s="10"/>
      <c r="H72" s="1"/>
    </row>
    <row r="73" spans="1:8" ht="21.25" customHeight="1" x14ac:dyDescent="0.35">
      <c r="G73" s="10"/>
      <c r="H73" s="1"/>
    </row>
    <row r="74" spans="1:8" ht="21.25" customHeight="1" x14ac:dyDescent="0.35">
      <c r="G74" s="10"/>
      <c r="H74" s="1"/>
    </row>
    <row r="75" spans="1:8" ht="21.25" customHeight="1" x14ac:dyDescent="0.35">
      <c r="G75" s="10"/>
      <c r="H75" s="1"/>
    </row>
    <row r="76" spans="1:8" ht="21.25" customHeight="1" x14ac:dyDescent="0.35">
      <c r="G76" s="10"/>
      <c r="H76" s="1"/>
    </row>
    <row r="77" spans="1:8" ht="21.25" customHeight="1" x14ac:dyDescent="0.35">
      <c r="G77" s="10"/>
      <c r="H77" s="1"/>
    </row>
    <row r="78" spans="1:8" ht="21.25" customHeight="1" x14ac:dyDescent="0.35">
      <c r="G78" s="10"/>
      <c r="H78" s="1"/>
    </row>
    <row r="79" spans="1:8" ht="21.25" customHeight="1" x14ac:dyDescent="0.35">
      <c r="G79" s="10"/>
      <c r="H79" s="1"/>
    </row>
    <row r="80" spans="1:8" ht="21.25" customHeight="1" x14ac:dyDescent="0.35">
      <c r="G80" s="10"/>
      <c r="H80" s="1"/>
    </row>
    <row r="81" spans="1:8" ht="21.25" customHeight="1" x14ac:dyDescent="0.35">
      <c r="G81" s="10"/>
      <c r="H81" s="1"/>
    </row>
    <row r="82" spans="1:8" ht="21.25" customHeight="1" x14ac:dyDescent="0.35">
      <c r="G82" s="10"/>
      <c r="H82" s="1"/>
    </row>
    <row r="83" spans="1:8" ht="21.25" customHeight="1" x14ac:dyDescent="0.35">
      <c r="G83" s="10"/>
      <c r="H83" s="1"/>
    </row>
    <row r="84" spans="1:8" ht="21.25" customHeight="1" x14ac:dyDescent="0.35">
      <c r="G84" s="10"/>
      <c r="H84" s="1"/>
    </row>
    <row r="85" spans="1:8" ht="21.25" customHeight="1" x14ac:dyDescent="0.35">
      <c r="G85" s="10"/>
      <c r="H85" s="1"/>
    </row>
    <row r="86" spans="1:8" ht="21.25" customHeight="1" x14ac:dyDescent="0.35">
      <c r="G86" s="10"/>
      <c r="H86" s="1"/>
    </row>
    <row r="87" spans="1:8" ht="21.25" customHeight="1" x14ac:dyDescent="0.35">
      <c r="G87" s="10"/>
      <c r="H87" s="1"/>
    </row>
    <row r="88" spans="1:8" ht="21.25" customHeight="1" x14ac:dyDescent="0.35">
      <c r="G88" s="10"/>
      <c r="H88" s="1"/>
    </row>
    <row r="89" spans="1:8" ht="21.25" customHeight="1" x14ac:dyDescent="0.35">
      <c r="G89" s="10"/>
      <c r="H89" s="1"/>
    </row>
    <row r="90" spans="1:8" ht="21.25" customHeight="1" x14ac:dyDescent="0.35">
      <c r="G90" s="10"/>
      <c r="H90" s="1"/>
    </row>
    <row r="91" spans="1:8" ht="21.25" customHeight="1" x14ac:dyDescent="0.35">
      <c r="G91" s="10"/>
      <c r="H91" s="1"/>
    </row>
    <row r="92" spans="1:8" ht="21.25" customHeight="1" x14ac:dyDescent="0.35">
      <c r="A92" s="5"/>
      <c r="G92" s="10"/>
      <c r="H92" s="1"/>
    </row>
    <row r="93" spans="1:8" ht="21.25" customHeight="1" x14ac:dyDescent="0.35">
      <c r="G93" s="10"/>
      <c r="H93" s="1"/>
    </row>
    <row r="94" spans="1:8" ht="21.25" customHeight="1" x14ac:dyDescent="0.35">
      <c r="G94" s="10"/>
      <c r="H94" s="1"/>
    </row>
    <row r="95" spans="1:8" ht="21.25" customHeight="1" x14ac:dyDescent="0.35">
      <c r="G95" s="10"/>
      <c r="H95" s="1"/>
    </row>
    <row r="96" spans="1:8" ht="21.25" customHeight="1" x14ac:dyDescent="0.35">
      <c r="G96" s="10"/>
      <c r="H96" s="1"/>
    </row>
    <row r="97" spans="1:8" ht="21.25" customHeight="1" x14ac:dyDescent="0.35">
      <c r="G97" s="10"/>
      <c r="H97" s="1"/>
    </row>
    <row r="98" spans="1:8" ht="21.25" customHeight="1" x14ac:dyDescent="0.35">
      <c r="A98" s="5"/>
      <c r="G98" s="10"/>
      <c r="H98" s="1"/>
    </row>
    <row r="99" spans="1:8" ht="21.25" customHeight="1" x14ac:dyDescent="0.35">
      <c r="A99" s="5"/>
      <c r="B99" s="10"/>
      <c r="C99" s="10"/>
      <c r="D99" s="10"/>
      <c r="E99" s="10"/>
      <c r="F99" s="10"/>
      <c r="G99" s="10"/>
      <c r="H99" s="1"/>
    </row>
    <row r="100" spans="1:8" ht="21.25" customHeight="1" x14ac:dyDescent="0.35">
      <c r="A100" s="5"/>
      <c r="B100" s="10"/>
      <c r="C100" s="10"/>
      <c r="D100" s="10"/>
      <c r="E100" s="10"/>
      <c r="F100" s="10"/>
      <c r="G100" s="10"/>
      <c r="H100" s="1"/>
    </row>
    <row r="101" spans="1:8" ht="21.25" customHeight="1" x14ac:dyDescent="0.35">
      <c r="A101" s="5"/>
      <c r="B101" s="10"/>
      <c r="C101" s="10"/>
      <c r="D101" s="10"/>
      <c r="E101" s="10"/>
      <c r="F101" s="10"/>
      <c r="G101" s="10"/>
      <c r="H101" s="1"/>
    </row>
    <row r="102" spans="1:8" ht="21.25" customHeight="1" x14ac:dyDescent="0.35">
      <c r="A102" s="5"/>
      <c r="B102" s="10"/>
      <c r="C102" s="10"/>
      <c r="D102" s="10"/>
      <c r="E102" s="10"/>
      <c r="F102" s="10"/>
      <c r="G102" s="10"/>
      <c r="H102" s="1"/>
    </row>
    <row r="103" spans="1:8" ht="21.25" customHeight="1" x14ac:dyDescent="0.35">
      <c r="A103" s="5"/>
      <c r="B103" s="10"/>
      <c r="C103" s="10"/>
      <c r="D103" s="10"/>
      <c r="E103" s="10"/>
      <c r="F103" s="10"/>
      <c r="G103" s="10"/>
      <c r="H103" s="1"/>
    </row>
    <row r="104" spans="1:8" ht="21.25" customHeight="1" x14ac:dyDescent="0.35">
      <c r="A104" s="5"/>
      <c r="B104" s="10"/>
      <c r="C104" s="10"/>
      <c r="D104" s="10"/>
      <c r="E104" s="10"/>
      <c r="F104" s="10"/>
      <c r="G104" s="10"/>
      <c r="H104" s="1"/>
    </row>
    <row r="105" spans="1:8" ht="21.25" customHeight="1" x14ac:dyDescent="0.35">
      <c r="A105" s="5"/>
      <c r="B105" s="10"/>
      <c r="C105" s="10"/>
      <c r="D105" s="10"/>
      <c r="E105" s="10"/>
      <c r="F105" s="10"/>
      <c r="G105" s="10"/>
      <c r="H105" s="1"/>
    </row>
    <row r="106" spans="1:8" ht="21.25" customHeight="1" x14ac:dyDescent="0.35">
      <c r="A106" s="5"/>
      <c r="B106" s="10"/>
      <c r="C106" s="10"/>
      <c r="D106" s="10"/>
      <c r="E106" s="10"/>
      <c r="F106" s="10"/>
      <c r="G106" s="10"/>
      <c r="H106" s="1"/>
    </row>
    <row r="107" spans="1:8" ht="21.25" customHeight="1" x14ac:dyDescent="0.35">
      <c r="A107" s="5"/>
      <c r="B107" s="10"/>
      <c r="C107" s="10"/>
      <c r="D107" s="10"/>
      <c r="E107" s="10"/>
      <c r="F107" s="10"/>
      <c r="G107" s="10"/>
      <c r="H107" s="1"/>
    </row>
    <row r="108" spans="1:8" ht="21.25" customHeight="1" x14ac:dyDescent="0.35">
      <c r="A108" s="5"/>
      <c r="B108" s="10"/>
      <c r="C108" s="10"/>
      <c r="D108" s="10"/>
      <c r="E108" s="10"/>
      <c r="F108" s="10"/>
      <c r="G108" s="10"/>
      <c r="H108" s="1"/>
    </row>
    <row r="109" spans="1:8" ht="21.25" customHeight="1" x14ac:dyDescent="0.35">
      <c r="A109" s="5"/>
      <c r="B109" s="10"/>
      <c r="C109" s="10"/>
      <c r="D109" s="10"/>
      <c r="E109" s="10"/>
      <c r="F109" s="10"/>
      <c r="G109" s="10"/>
      <c r="H109" s="1"/>
    </row>
    <row r="110" spans="1:8" ht="21.25" customHeight="1" x14ac:dyDescent="0.35">
      <c r="A110" s="5"/>
      <c r="B110" s="10"/>
      <c r="C110" s="10"/>
      <c r="D110" s="10"/>
      <c r="E110" s="10"/>
      <c r="F110" s="10"/>
      <c r="G110" s="10"/>
      <c r="H110" s="1"/>
    </row>
    <row r="111" spans="1:8" ht="21.25" customHeight="1" x14ac:dyDescent="0.35">
      <c r="A111" s="5"/>
      <c r="B111" s="10"/>
      <c r="C111" s="10"/>
      <c r="D111" s="10"/>
      <c r="E111" s="10"/>
      <c r="F111" s="10"/>
      <c r="G111" s="10"/>
      <c r="H111" s="1"/>
    </row>
    <row r="112" spans="1:8" ht="21.25" customHeight="1" x14ac:dyDescent="0.35">
      <c r="A112" s="5"/>
      <c r="B112" s="10"/>
      <c r="C112" s="10"/>
      <c r="D112" s="10"/>
      <c r="E112" s="10"/>
      <c r="F112" s="10"/>
      <c r="G112" s="10"/>
      <c r="H112" s="1"/>
    </row>
    <row r="113" spans="1:8" ht="21.25" customHeight="1" x14ac:dyDescent="0.35">
      <c r="A113" s="5"/>
      <c r="B113" s="10"/>
      <c r="C113" s="10"/>
      <c r="D113" s="10"/>
      <c r="E113" s="10"/>
      <c r="F113" s="10"/>
      <c r="G113" s="10"/>
      <c r="H113" s="1"/>
    </row>
    <row r="114" spans="1:8" ht="21.25" customHeight="1" x14ac:dyDescent="0.35">
      <c r="A114" s="5"/>
      <c r="B114" s="10"/>
      <c r="C114" s="10"/>
      <c r="D114" s="10"/>
      <c r="E114" s="10"/>
      <c r="F114" s="10"/>
      <c r="G114" s="10"/>
      <c r="H114" s="1"/>
    </row>
    <row r="115" spans="1:8" ht="21.25" customHeight="1" x14ac:dyDescent="0.35">
      <c r="A115" s="5"/>
      <c r="B115" s="10"/>
      <c r="C115" s="10"/>
      <c r="D115" s="10"/>
      <c r="E115" s="10"/>
      <c r="F115" s="10"/>
      <c r="G115" s="10"/>
      <c r="H115" s="1"/>
    </row>
    <row r="116" spans="1:8" ht="21.25" customHeight="1" x14ac:dyDescent="0.35">
      <c r="A116" s="5"/>
      <c r="B116" s="10"/>
      <c r="C116" s="10"/>
      <c r="D116" s="10"/>
      <c r="E116" s="10"/>
      <c r="F116" s="10"/>
      <c r="G116" s="10"/>
      <c r="H116" s="1"/>
    </row>
    <row r="117" spans="1:8" ht="21.25" customHeight="1" x14ac:dyDescent="0.35">
      <c r="A117" s="5"/>
      <c r="B117" s="10"/>
      <c r="C117" s="10"/>
      <c r="D117" s="10"/>
      <c r="E117" s="10"/>
      <c r="F117" s="10"/>
      <c r="G117" s="10"/>
      <c r="H117" s="1"/>
    </row>
    <row r="118" spans="1:8" ht="21.25" customHeight="1" x14ac:dyDescent="0.35">
      <c r="A118" s="5"/>
      <c r="B118" s="10"/>
      <c r="C118" s="10"/>
      <c r="D118" s="10"/>
      <c r="E118" s="10"/>
      <c r="F118" s="10"/>
      <c r="G118" s="10"/>
      <c r="H118" s="1"/>
    </row>
    <row r="119" spans="1:8" ht="21.25" customHeight="1" x14ac:dyDescent="0.35">
      <c r="A119" s="5"/>
      <c r="B119" s="10"/>
      <c r="C119" s="10"/>
      <c r="D119" s="10"/>
      <c r="E119" s="10"/>
      <c r="F119" s="10"/>
      <c r="G119" s="10"/>
      <c r="H119" s="1"/>
    </row>
    <row r="120" spans="1:8" ht="21.25" customHeight="1" x14ac:dyDescent="0.35">
      <c r="A120" s="5"/>
      <c r="B120" s="10"/>
      <c r="C120" s="10"/>
      <c r="D120" s="10"/>
      <c r="E120" s="10"/>
      <c r="F120" s="10"/>
      <c r="G120" s="10"/>
      <c r="H120" s="1"/>
    </row>
    <row r="121" spans="1:8" ht="21.25" customHeight="1" x14ac:dyDescent="0.35">
      <c r="A121" s="5"/>
      <c r="B121" s="10"/>
      <c r="C121" s="10"/>
      <c r="D121" s="10"/>
      <c r="E121" s="10"/>
      <c r="F121" s="10"/>
      <c r="G121" s="10"/>
      <c r="H121" s="1"/>
    </row>
    <row r="122" spans="1:8" ht="21.25" customHeight="1" x14ac:dyDescent="0.35">
      <c r="A122" s="5"/>
      <c r="B122" s="10"/>
      <c r="C122" s="10"/>
      <c r="D122" s="10"/>
      <c r="E122" s="10"/>
      <c r="F122" s="10"/>
      <c r="G122" s="10"/>
      <c r="H122" s="1"/>
    </row>
    <row r="123" spans="1:8" ht="21.25" customHeight="1" x14ac:dyDescent="0.35">
      <c r="A123" s="5"/>
      <c r="B123" s="10"/>
      <c r="C123" s="10"/>
      <c r="D123" s="10"/>
      <c r="E123" s="10"/>
      <c r="F123" s="10"/>
      <c r="G123" s="10"/>
      <c r="H123" s="1"/>
    </row>
    <row r="124" spans="1:8" ht="21.25" customHeight="1" x14ac:dyDescent="0.35">
      <c r="A124" s="5"/>
      <c r="B124" s="10"/>
      <c r="C124" s="10"/>
      <c r="D124" s="10"/>
      <c r="E124" s="10"/>
      <c r="F124" s="10"/>
      <c r="G124" s="10"/>
      <c r="H124" s="1"/>
    </row>
    <row r="125" spans="1:8" ht="21.25" customHeight="1" x14ac:dyDescent="0.35">
      <c r="A125" s="5"/>
      <c r="B125" s="10"/>
      <c r="C125" s="10"/>
      <c r="D125" s="10"/>
      <c r="E125" s="10"/>
      <c r="F125" s="10"/>
      <c r="G125" s="10"/>
      <c r="H125" s="1"/>
    </row>
    <row r="126" spans="1:8" ht="21.25" customHeight="1" x14ac:dyDescent="0.35">
      <c r="A126" s="5"/>
      <c r="B126" s="10"/>
      <c r="C126" s="10"/>
      <c r="D126" s="10"/>
      <c r="E126" s="10"/>
      <c r="F126" s="10"/>
      <c r="G126" s="10"/>
      <c r="H126" s="1"/>
    </row>
    <row r="127" spans="1:8" ht="21.25" customHeight="1" x14ac:dyDescent="0.35">
      <c r="A127" s="5"/>
      <c r="B127" s="10"/>
      <c r="C127" s="10"/>
      <c r="D127" s="10"/>
      <c r="E127" s="10"/>
      <c r="F127" s="10"/>
      <c r="G127" s="10"/>
      <c r="H127" s="1"/>
    </row>
    <row r="128" spans="1:8" ht="21.25" customHeight="1" x14ac:dyDescent="0.35">
      <c r="A128" s="5"/>
      <c r="B128" s="10"/>
      <c r="C128" s="10"/>
      <c r="D128" s="10"/>
      <c r="E128" s="10"/>
      <c r="F128" s="10"/>
      <c r="G128" s="10"/>
      <c r="H128" s="1"/>
    </row>
    <row r="129" spans="1:8" ht="21.25" customHeight="1" x14ac:dyDescent="0.35">
      <c r="A129" s="5"/>
      <c r="B129" s="10"/>
      <c r="C129" s="10"/>
      <c r="D129" s="10"/>
      <c r="E129" s="10"/>
      <c r="F129" s="10"/>
      <c r="G129" s="10"/>
      <c r="H129" s="1"/>
    </row>
    <row r="130" spans="1:8" ht="21.25" customHeight="1" x14ac:dyDescent="0.35">
      <c r="A130" s="5"/>
      <c r="B130" s="10"/>
      <c r="C130" s="10"/>
      <c r="D130" s="10"/>
      <c r="E130" s="10"/>
      <c r="F130" s="10"/>
      <c r="G130" s="10"/>
      <c r="H130" s="1"/>
    </row>
    <row r="131" spans="1:8" ht="21.25" customHeight="1" x14ac:dyDescent="0.35">
      <c r="A131" s="5"/>
      <c r="B131" s="10"/>
      <c r="C131" s="10"/>
      <c r="D131" s="10"/>
      <c r="E131" s="10"/>
      <c r="F131" s="10"/>
      <c r="G131" s="10"/>
      <c r="H131" s="1"/>
    </row>
    <row r="132" spans="1:8" ht="21.25" customHeight="1" x14ac:dyDescent="0.35">
      <c r="A132" s="5"/>
      <c r="B132" s="10"/>
      <c r="C132" s="10"/>
      <c r="D132" s="10"/>
      <c r="E132" s="10"/>
      <c r="F132" s="10"/>
      <c r="G132" s="10"/>
      <c r="H132" s="1"/>
    </row>
    <row r="133" spans="1:8" ht="21.25" customHeight="1" x14ac:dyDescent="0.35">
      <c r="A133" s="5"/>
      <c r="B133" s="10"/>
      <c r="C133" s="10"/>
      <c r="D133" s="10"/>
      <c r="E133" s="10"/>
      <c r="F133" s="10"/>
      <c r="G133" s="10"/>
      <c r="H133" s="1"/>
    </row>
    <row r="134" spans="1:8" ht="21.25" customHeight="1" x14ac:dyDescent="0.35">
      <c r="A134" s="5"/>
      <c r="B134" s="10"/>
      <c r="C134" s="10"/>
      <c r="D134" s="10"/>
      <c r="E134" s="10"/>
      <c r="F134" s="10"/>
      <c r="G134" s="10"/>
      <c r="H134" s="1"/>
    </row>
    <row r="135" spans="1:8" ht="21.25" customHeight="1" x14ac:dyDescent="0.35">
      <c r="A135" s="5"/>
      <c r="B135" s="10"/>
      <c r="C135" s="10"/>
      <c r="D135" s="10"/>
      <c r="E135" s="10"/>
      <c r="F135" s="10"/>
      <c r="G135" s="10"/>
      <c r="H135" s="1"/>
    </row>
    <row r="136" spans="1:8" ht="21.25" customHeight="1" x14ac:dyDescent="0.35">
      <c r="A136" s="5"/>
      <c r="B136" s="10"/>
      <c r="C136" s="10"/>
      <c r="D136" s="10"/>
      <c r="E136" s="10"/>
      <c r="F136" s="10"/>
      <c r="G136" s="10"/>
      <c r="H136" s="1"/>
    </row>
    <row r="137" spans="1:8" ht="21.25" customHeight="1" x14ac:dyDescent="0.35">
      <c r="A137" s="5"/>
      <c r="B137" s="10"/>
      <c r="C137" s="10"/>
      <c r="D137" s="10"/>
      <c r="E137" s="10"/>
      <c r="F137" s="10"/>
      <c r="G137" s="10"/>
      <c r="H137" s="1"/>
    </row>
    <row r="138" spans="1:8" ht="21.25" customHeight="1" x14ac:dyDescent="0.35">
      <c r="A138" s="5"/>
      <c r="B138" s="10"/>
      <c r="C138" s="10"/>
      <c r="D138" s="10"/>
      <c r="E138" s="10"/>
      <c r="F138" s="10"/>
      <c r="G138" s="10"/>
      <c r="H138" s="1"/>
    </row>
    <row r="139" spans="1:8" ht="21.25" customHeight="1" x14ac:dyDescent="0.35">
      <c r="A139" s="5"/>
      <c r="B139" s="10"/>
      <c r="C139" s="10"/>
      <c r="D139" s="10"/>
      <c r="E139" s="10"/>
      <c r="F139" s="10"/>
      <c r="G139" s="10"/>
      <c r="H139" s="1"/>
    </row>
    <row r="140" spans="1:8" ht="21.25" customHeight="1" x14ac:dyDescent="0.35">
      <c r="A140" s="5"/>
      <c r="B140" s="10"/>
      <c r="C140" s="10"/>
      <c r="D140" s="10"/>
      <c r="E140" s="10"/>
      <c r="F140" s="10"/>
      <c r="G140" s="10"/>
      <c r="H140" s="1"/>
    </row>
    <row r="141" spans="1:8" ht="21.25" customHeight="1" x14ac:dyDescent="0.35">
      <c r="A141" s="5"/>
      <c r="B141" s="10"/>
      <c r="C141" s="10"/>
      <c r="D141" s="10"/>
      <c r="E141" s="10"/>
      <c r="F141" s="10"/>
      <c r="G141" s="10"/>
      <c r="H141" s="1"/>
    </row>
    <row r="142" spans="1:8" ht="21.25" customHeight="1" x14ac:dyDescent="0.35">
      <c r="A142" s="5"/>
      <c r="B142" s="10"/>
      <c r="C142" s="10"/>
      <c r="D142" s="10"/>
      <c r="E142" s="10"/>
      <c r="F142" s="10"/>
      <c r="G142" s="10"/>
      <c r="H142" s="1"/>
    </row>
    <row r="143" spans="1:8" ht="21.25" customHeight="1" x14ac:dyDescent="0.35">
      <c r="A143" s="5"/>
      <c r="B143" s="10"/>
      <c r="C143" s="10"/>
      <c r="D143" s="10"/>
      <c r="E143" s="10"/>
      <c r="F143" s="10"/>
      <c r="G143" s="10"/>
      <c r="H143" s="1"/>
    </row>
    <row r="144" spans="1:8" ht="21.25" customHeight="1" x14ac:dyDescent="0.35">
      <c r="A144" s="5"/>
      <c r="B144" s="10"/>
      <c r="C144" s="10"/>
      <c r="D144" s="10"/>
      <c r="E144" s="10"/>
      <c r="F144" s="10"/>
      <c r="G144" s="10"/>
      <c r="H144" s="1"/>
    </row>
    <row r="145" spans="1:8" ht="21.25" customHeight="1" x14ac:dyDescent="0.35">
      <c r="A145" s="5"/>
      <c r="B145" s="10"/>
      <c r="C145" s="10"/>
      <c r="D145" s="10"/>
      <c r="E145" s="10"/>
      <c r="F145" s="10"/>
      <c r="G145" s="10"/>
      <c r="H145" s="1"/>
    </row>
    <row r="146" spans="1:8" ht="21.25" customHeight="1" x14ac:dyDescent="0.35">
      <c r="A146" s="5"/>
      <c r="B146" s="10"/>
      <c r="C146" s="10"/>
      <c r="D146" s="10"/>
      <c r="E146" s="10"/>
      <c r="F146" s="10"/>
      <c r="G146" s="10"/>
      <c r="H146" s="1"/>
    </row>
    <row r="147" spans="1:8" ht="21.25" customHeight="1" x14ac:dyDescent="0.35">
      <c r="A147" s="5"/>
      <c r="B147" s="10"/>
      <c r="C147" s="10"/>
      <c r="D147" s="10"/>
      <c r="E147" s="10"/>
      <c r="F147" s="10"/>
      <c r="G147" s="10"/>
      <c r="H147" s="1"/>
    </row>
    <row r="148" spans="1:8" ht="21.25" customHeight="1" x14ac:dyDescent="0.35">
      <c r="A148" s="5"/>
      <c r="B148" s="10"/>
      <c r="C148" s="10"/>
      <c r="D148" s="10"/>
      <c r="E148" s="10"/>
      <c r="F148" s="10"/>
      <c r="G148" s="10"/>
      <c r="H148" s="1"/>
    </row>
    <row r="149" spans="1:8" ht="21.25" customHeight="1" x14ac:dyDescent="0.35">
      <c r="A149" s="5"/>
      <c r="B149" s="10"/>
      <c r="C149" s="10"/>
      <c r="D149" s="10"/>
      <c r="E149" s="10"/>
      <c r="F149" s="10"/>
      <c r="G149" s="10"/>
      <c r="H149" s="1"/>
    </row>
    <row r="150" spans="1:8" ht="21.25" customHeight="1" x14ac:dyDescent="0.35">
      <c r="A150" s="5"/>
      <c r="B150" s="10"/>
      <c r="C150" s="10"/>
      <c r="D150" s="10"/>
      <c r="E150" s="10"/>
      <c r="F150" s="10"/>
      <c r="G150" s="10"/>
      <c r="H150" s="1"/>
    </row>
    <row r="151" spans="1:8" ht="21.25" customHeight="1" x14ac:dyDescent="0.35">
      <c r="A151" s="5"/>
      <c r="B151" s="10"/>
      <c r="C151" s="10"/>
      <c r="D151" s="10"/>
      <c r="E151" s="10"/>
      <c r="F151" s="10"/>
      <c r="G151" s="10"/>
      <c r="H151" s="1"/>
    </row>
    <row r="152" spans="1:8" ht="21.25" customHeight="1" x14ac:dyDescent="0.35">
      <c r="A152" s="5"/>
      <c r="B152" s="10"/>
      <c r="C152" s="10"/>
      <c r="D152" s="10"/>
      <c r="E152" s="10"/>
      <c r="F152" s="10"/>
      <c r="G152" s="10"/>
      <c r="H152" s="1"/>
    </row>
    <row r="153" spans="1:8" ht="21.25" customHeight="1" x14ac:dyDescent="0.35">
      <c r="A153" s="5"/>
      <c r="B153" s="10"/>
      <c r="C153" s="10"/>
      <c r="D153" s="10"/>
      <c r="E153" s="10"/>
      <c r="F153" s="10"/>
      <c r="G153" s="10"/>
      <c r="H153" s="1"/>
    </row>
    <row r="154" spans="1:8" ht="21.25" customHeight="1" x14ac:dyDescent="0.35">
      <c r="A154" s="5"/>
      <c r="B154" s="10"/>
      <c r="C154" s="10"/>
      <c r="D154" s="10"/>
      <c r="E154" s="10"/>
      <c r="F154" s="10"/>
      <c r="G154" s="10"/>
      <c r="H154" s="1"/>
    </row>
    <row r="155" spans="1:8" ht="21.25" customHeight="1" x14ac:dyDescent="0.35">
      <c r="A155" s="5"/>
      <c r="B155" s="10"/>
      <c r="C155" s="10"/>
      <c r="D155" s="10"/>
      <c r="E155" s="10"/>
      <c r="F155" s="10"/>
      <c r="G155" s="10"/>
      <c r="H155" s="1"/>
    </row>
    <row r="156" spans="1:8" ht="21.25" customHeight="1" x14ac:dyDescent="0.35">
      <c r="A156" s="5"/>
      <c r="B156" s="10"/>
      <c r="C156" s="10"/>
      <c r="D156" s="10"/>
      <c r="E156" s="10"/>
      <c r="F156" s="10"/>
      <c r="G156" s="10"/>
      <c r="H156" s="1"/>
    </row>
    <row r="157" spans="1:8" ht="21.25" customHeight="1" x14ac:dyDescent="0.35">
      <c r="A157" s="5"/>
      <c r="B157" s="10"/>
      <c r="C157" s="10"/>
      <c r="D157" s="10"/>
      <c r="E157" s="10"/>
      <c r="F157" s="10"/>
      <c r="G157" s="10"/>
      <c r="H157" s="1"/>
    </row>
    <row r="158" spans="1:8" ht="21.25" customHeight="1" x14ac:dyDescent="0.35">
      <c r="A158" s="5"/>
      <c r="B158" s="10"/>
      <c r="C158" s="10"/>
      <c r="D158" s="10"/>
      <c r="E158" s="10"/>
      <c r="F158" s="10"/>
      <c r="G158" s="10"/>
      <c r="H158" s="1"/>
    </row>
    <row r="159" spans="1:8" ht="21.25" customHeight="1" x14ac:dyDescent="0.35">
      <c r="A159" s="5"/>
      <c r="B159" s="10"/>
      <c r="C159" s="10"/>
      <c r="D159" s="10"/>
      <c r="E159" s="10"/>
      <c r="F159" s="10"/>
      <c r="G159" s="10"/>
      <c r="H159" s="1"/>
    </row>
    <row r="160" spans="1:8" ht="21.25" customHeight="1" x14ac:dyDescent="0.35">
      <c r="A160" s="5"/>
      <c r="B160" s="10"/>
      <c r="C160" s="10"/>
      <c r="D160" s="10"/>
      <c r="E160" s="10"/>
      <c r="F160" s="10"/>
      <c r="G160" s="10"/>
      <c r="H160" s="1"/>
    </row>
    <row r="161" spans="1:8" ht="21.25" customHeight="1" x14ac:dyDescent="0.35">
      <c r="A161" s="5"/>
      <c r="B161" s="10"/>
      <c r="C161" s="10"/>
      <c r="D161" s="10"/>
      <c r="E161" s="10"/>
      <c r="F161" s="10"/>
      <c r="G161" s="10"/>
      <c r="H161" s="1"/>
    </row>
    <row r="162" spans="1:8" ht="21.25" customHeight="1" x14ac:dyDescent="0.35">
      <c r="A162" s="5"/>
      <c r="B162" s="10"/>
      <c r="C162" s="10"/>
      <c r="D162" s="10"/>
      <c r="E162" s="10"/>
      <c r="F162" s="10"/>
      <c r="G162" s="10"/>
      <c r="H162" s="1"/>
    </row>
    <row r="163" spans="1:8" ht="21.25" customHeight="1" x14ac:dyDescent="0.35">
      <c r="A163" s="5"/>
      <c r="B163" s="10"/>
      <c r="C163" s="10"/>
      <c r="D163" s="10"/>
      <c r="E163" s="10"/>
      <c r="F163" s="10"/>
      <c r="G163" s="10"/>
      <c r="H163" s="1"/>
    </row>
    <row r="164" spans="1:8" ht="21.25" customHeight="1" x14ac:dyDescent="0.35">
      <c r="A164" s="5"/>
      <c r="B164" s="10"/>
      <c r="C164" s="10"/>
      <c r="D164" s="10"/>
      <c r="E164" s="10"/>
      <c r="F164" s="10"/>
      <c r="G164" s="10"/>
      <c r="H164" s="1"/>
    </row>
    <row r="165" spans="1:8" ht="21.25" customHeight="1" x14ac:dyDescent="0.35">
      <c r="A165" s="5"/>
      <c r="B165" s="10"/>
      <c r="C165" s="10"/>
      <c r="D165" s="10"/>
      <c r="E165" s="10"/>
      <c r="F165" s="10"/>
      <c r="G165" s="10"/>
      <c r="H165" s="1"/>
    </row>
    <row r="166" spans="1:8" ht="21.25" customHeight="1" x14ac:dyDescent="0.35">
      <c r="A166" s="5"/>
      <c r="B166" s="10"/>
      <c r="C166" s="10"/>
      <c r="D166" s="10"/>
      <c r="E166" s="10"/>
      <c r="F166" s="10"/>
      <c r="G166" s="10"/>
      <c r="H166" s="1"/>
    </row>
    <row r="167" spans="1:8" ht="21.25" customHeight="1" x14ac:dyDescent="0.35">
      <c r="A167" s="5"/>
      <c r="B167" s="10"/>
      <c r="C167" s="10"/>
      <c r="D167" s="10"/>
      <c r="E167" s="10"/>
      <c r="F167" s="10"/>
      <c r="G167" s="10"/>
      <c r="H167" s="1"/>
    </row>
    <row r="168" spans="1:8" ht="21.25" customHeight="1" x14ac:dyDescent="0.35">
      <c r="A168" s="5"/>
      <c r="B168" s="10"/>
      <c r="C168" s="10"/>
      <c r="D168" s="10"/>
      <c r="E168" s="10"/>
      <c r="F168" s="10"/>
      <c r="G168" s="10"/>
      <c r="H168" s="1"/>
    </row>
    <row r="169" spans="1:8" ht="21.25" customHeight="1" x14ac:dyDescent="0.35">
      <c r="A169" s="5"/>
      <c r="B169" s="10"/>
      <c r="C169" s="10"/>
      <c r="D169" s="10"/>
      <c r="E169" s="10"/>
      <c r="F169" s="10"/>
      <c r="G169" s="10"/>
      <c r="H169" s="1"/>
    </row>
    <row r="170" spans="1:8" ht="21.25" customHeight="1" x14ac:dyDescent="0.35">
      <c r="A170" s="5"/>
      <c r="B170" s="10"/>
      <c r="C170" s="10"/>
      <c r="D170" s="10"/>
      <c r="E170" s="10"/>
      <c r="F170" s="10"/>
      <c r="G170" s="10"/>
      <c r="H170" s="1"/>
    </row>
    <row r="171" spans="1:8" ht="21.25" customHeight="1" x14ac:dyDescent="0.35">
      <c r="A171" s="5"/>
      <c r="B171" s="10"/>
      <c r="C171" s="10"/>
      <c r="D171" s="10"/>
      <c r="E171" s="10"/>
      <c r="F171" s="10"/>
      <c r="G171" s="10"/>
      <c r="H171" s="1"/>
    </row>
    <row r="172" spans="1:8" ht="21.25" customHeight="1" x14ac:dyDescent="0.35">
      <c r="A172" s="5"/>
      <c r="B172" s="10"/>
      <c r="C172" s="10"/>
      <c r="D172" s="10"/>
      <c r="E172" s="10"/>
      <c r="F172" s="10"/>
      <c r="G172" s="10"/>
      <c r="H172" s="1"/>
    </row>
    <row r="173" spans="1:8" ht="21.25" customHeight="1" x14ac:dyDescent="0.35">
      <c r="A173" s="5"/>
      <c r="B173" s="10"/>
      <c r="C173" s="10"/>
      <c r="D173" s="10"/>
      <c r="E173" s="10"/>
      <c r="F173" s="10"/>
      <c r="G173" s="10"/>
      <c r="H173" s="1"/>
    </row>
    <row r="174" spans="1:8" ht="21.25" customHeight="1" x14ac:dyDescent="0.35">
      <c r="A174" s="5"/>
      <c r="B174" s="10"/>
      <c r="C174" s="10"/>
      <c r="D174" s="10"/>
      <c r="E174" s="10"/>
      <c r="F174" s="10"/>
      <c r="G174" s="10"/>
      <c r="H174" s="1"/>
    </row>
    <row r="175" spans="1:8" ht="21.25" customHeight="1" x14ac:dyDescent="0.35">
      <c r="A175" s="5"/>
      <c r="B175" s="10"/>
      <c r="C175" s="10"/>
      <c r="D175" s="10"/>
      <c r="E175" s="10"/>
      <c r="F175" s="10"/>
      <c r="G175" s="10"/>
      <c r="H175" s="1"/>
    </row>
    <row r="176" spans="1:8" ht="21.25" customHeight="1" x14ac:dyDescent="0.35">
      <c r="A176" s="5"/>
      <c r="B176" s="10"/>
      <c r="C176" s="10"/>
      <c r="D176" s="10"/>
      <c r="E176" s="10"/>
      <c r="F176" s="10"/>
      <c r="G176" s="10"/>
      <c r="H176" s="1"/>
    </row>
    <row r="177" spans="1:8" ht="21.25" customHeight="1" x14ac:dyDescent="0.35">
      <c r="A177" s="5"/>
      <c r="B177" s="10"/>
      <c r="C177" s="10"/>
      <c r="D177" s="10"/>
      <c r="E177" s="10"/>
      <c r="F177" s="10"/>
      <c r="G177" s="10"/>
      <c r="H177" s="1"/>
    </row>
    <row r="178" spans="1:8" ht="21.25" customHeight="1" x14ac:dyDescent="0.35">
      <c r="A178" s="5"/>
      <c r="B178" s="10"/>
      <c r="C178" s="10"/>
      <c r="D178" s="10"/>
      <c r="E178" s="10"/>
      <c r="F178" s="10"/>
      <c r="G178" s="10"/>
      <c r="H178" s="1"/>
    </row>
    <row r="179" spans="1:8" ht="21.25" customHeight="1" x14ac:dyDescent="0.35">
      <c r="A179" s="5"/>
      <c r="B179" s="10"/>
      <c r="C179" s="10"/>
      <c r="D179" s="10"/>
      <c r="E179" s="10"/>
      <c r="F179" s="10"/>
      <c r="G179" s="10"/>
      <c r="H179" s="1"/>
    </row>
    <row r="180" spans="1:8" ht="21.25" customHeight="1" x14ac:dyDescent="0.35">
      <c r="A180" s="5"/>
      <c r="B180" s="10"/>
      <c r="C180" s="10"/>
      <c r="D180" s="10"/>
      <c r="E180" s="10"/>
      <c r="F180" s="10"/>
      <c r="G180" s="10"/>
      <c r="H180" s="1"/>
    </row>
    <row r="181" spans="1:8" ht="21.25" customHeight="1" x14ac:dyDescent="0.35">
      <c r="A181" s="5"/>
      <c r="B181" s="10"/>
      <c r="C181" s="10"/>
      <c r="D181" s="10"/>
      <c r="E181" s="10"/>
      <c r="F181" s="10"/>
      <c r="G181" s="10"/>
      <c r="H181" s="1"/>
    </row>
    <row r="182" spans="1:8" ht="21.25" customHeight="1" x14ac:dyDescent="0.35">
      <c r="A182" s="5"/>
      <c r="B182" s="10"/>
      <c r="C182" s="10"/>
      <c r="D182" s="10"/>
      <c r="E182" s="10"/>
      <c r="F182" s="10"/>
      <c r="G182" s="10"/>
      <c r="H182" s="1"/>
    </row>
    <row r="183" spans="1:8" ht="21.25" customHeight="1" x14ac:dyDescent="0.35">
      <c r="A183" s="5"/>
      <c r="B183" s="10"/>
      <c r="C183" s="10"/>
      <c r="D183" s="10"/>
      <c r="E183" s="10"/>
      <c r="F183" s="10"/>
      <c r="G183" s="10"/>
      <c r="H183" s="1"/>
    </row>
    <row r="184" spans="1:8" ht="21.25" customHeight="1" x14ac:dyDescent="0.35">
      <c r="A184" s="5"/>
      <c r="B184" s="10"/>
      <c r="C184" s="10"/>
      <c r="D184" s="10"/>
      <c r="E184" s="10"/>
      <c r="F184" s="10"/>
      <c r="G184" s="10"/>
      <c r="H184" s="1"/>
    </row>
    <row r="185" spans="1:8" ht="21.25" customHeight="1" x14ac:dyDescent="0.35">
      <c r="A185" s="5"/>
      <c r="B185" s="10"/>
      <c r="C185" s="10"/>
      <c r="D185" s="10"/>
      <c r="E185" s="10"/>
      <c r="F185" s="10"/>
      <c r="G185" s="10"/>
      <c r="H185" s="1"/>
    </row>
    <row r="186" spans="1:8" ht="21.25" customHeight="1" x14ac:dyDescent="0.35">
      <c r="A186" s="5"/>
      <c r="B186" s="10"/>
      <c r="C186" s="10"/>
      <c r="D186" s="10"/>
      <c r="E186" s="10"/>
      <c r="F186" s="10"/>
      <c r="G186" s="10"/>
      <c r="H186" s="1"/>
    </row>
    <row r="187" spans="1:8" ht="21.25" customHeight="1" x14ac:dyDescent="0.35">
      <c r="A187" s="5"/>
      <c r="B187" s="10"/>
      <c r="C187" s="10"/>
      <c r="D187" s="10"/>
      <c r="E187" s="10"/>
      <c r="F187" s="10"/>
      <c r="G187" s="10"/>
      <c r="H187" s="1"/>
    </row>
    <row r="188" spans="1:8" ht="21.25" customHeight="1" x14ac:dyDescent="0.35">
      <c r="A188" s="5"/>
      <c r="B188" s="10"/>
      <c r="C188" s="10"/>
      <c r="D188" s="10"/>
      <c r="E188" s="10"/>
      <c r="F188" s="10"/>
      <c r="G188" s="10"/>
      <c r="H188" s="1"/>
    </row>
    <row r="189" spans="1:8" ht="21.25" customHeight="1" x14ac:dyDescent="0.35">
      <c r="A189" s="5"/>
      <c r="B189" s="10"/>
      <c r="C189" s="10"/>
      <c r="D189" s="10"/>
      <c r="E189" s="10"/>
      <c r="F189" s="10"/>
      <c r="G189" s="10"/>
      <c r="H189" s="1"/>
    </row>
    <row r="190" spans="1:8" ht="21.25" customHeight="1" x14ac:dyDescent="0.35">
      <c r="A190" s="5"/>
      <c r="B190" s="10"/>
      <c r="C190" s="10"/>
      <c r="D190" s="10"/>
      <c r="E190" s="10"/>
      <c r="F190" s="10"/>
      <c r="G190" s="10"/>
      <c r="H190" s="1"/>
    </row>
    <row r="191" spans="1:8" ht="21.25" customHeight="1" x14ac:dyDescent="0.35">
      <c r="A191" s="5"/>
      <c r="B191" s="10"/>
      <c r="C191" s="10"/>
      <c r="D191" s="10"/>
      <c r="E191" s="10"/>
      <c r="F191" s="10"/>
      <c r="G191" s="10"/>
      <c r="H191" s="1"/>
    </row>
    <row r="192" spans="1:8" ht="21.25" customHeight="1" x14ac:dyDescent="0.35">
      <c r="A192" s="5"/>
      <c r="B192" s="10"/>
      <c r="C192" s="10"/>
      <c r="D192" s="10"/>
      <c r="E192" s="10"/>
      <c r="F192" s="10"/>
      <c r="G192" s="10"/>
      <c r="H192" s="1"/>
    </row>
    <row r="193" spans="1:8" ht="21.25" customHeight="1" x14ac:dyDescent="0.35">
      <c r="A193" s="5"/>
      <c r="B193" s="10"/>
      <c r="C193" s="10"/>
      <c r="D193" s="10"/>
      <c r="E193" s="10"/>
      <c r="F193" s="10"/>
      <c r="G193" s="10"/>
      <c r="H193" s="1"/>
    </row>
    <row r="194" spans="1:8" ht="21.25" customHeight="1" x14ac:dyDescent="0.35">
      <c r="A194" s="5"/>
      <c r="B194" s="10"/>
      <c r="C194" s="10"/>
      <c r="D194" s="10"/>
      <c r="E194" s="10"/>
      <c r="F194" s="10"/>
      <c r="G194" s="10"/>
      <c r="H194" s="1"/>
    </row>
    <row r="195" spans="1:8" ht="21.25" customHeight="1" x14ac:dyDescent="0.35">
      <c r="A195" s="5"/>
      <c r="B195" s="10"/>
      <c r="C195" s="10"/>
      <c r="D195" s="10"/>
      <c r="E195" s="10"/>
      <c r="F195" s="10"/>
      <c r="G195" s="10"/>
      <c r="H195" s="1"/>
    </row>
    <row r="196" spans="1:8" ht="21.25" customHeight="1" x14ac:dyDescent="0.35">
      <c r="A196" s="5"/>
      <c r="B196" s="10"/>
      <c r="C196" s="10"/>
      <c r="D196" s="10"/>
      <c r="E196" s="10"/>
      <c r="F196" s="10"/>
      <c r="G196" s="10"/>
      <c r="H196" s="1"/>
    </row>
    <row r="197" spans="1:8" ht="21.25" customHeight="1" x14ac:dyDescent="0.35">
      <c r="A197" s="5"/>
      <c r="B197" s="10"/>
      <c r="C197" s="10"/>
      <c r="D197" s="10"/>
      <c r="E197" s="10"/>
      <c r="F197" s="10"/>
      <c r="G197" s="10"/>
      <c r="H197" s="1"/>
    </row>
    <row r="198" spans="1:8" ht="21.25" customHeight="1" x14ac:dyDescent="0.35">
      <c r="A198" s="5"/>
      <c r="B198" s="10"/>
      <c r="C198" s="10"/>
      <c r="D198" s="10"/>
      <c r="E198" s="10"/>
      <c r="F198" s="10"/>
      <c r="G198" s="10"/>
      <c r="H198" s="1"/>
    </row>
    <row r="199" spans="1:8" ht="21.25" customHeight="1" x14ac:dyDescent="0.35">
      <c r="A199" s="5"/>
      <c r="B199" s="10"/>
      <c r="C199" s="10"/>
      <c r="D199" s="10"/>
      <c r="E199" s="10"/>
      <c r="F199" s="10"/>
      <c r="G199" s="10"/>
      <c r="H199" s="1"/>
    </row>
    <row r="200" spans="1:8" ht="21.25" customHeight="1" x14ac:dyDescent="0.35">
      <c r="A200" s="5"/>
      <c r="B200" s="10"/>
      <c r="C200" s="10"/>
      <c r="D200" s="10"/>
      <c r="E200" s="10"/>
      <c r="F200" s="10"/>
      <c r="G200" s="10"/>
      <c r="H200" s="1"/>
    </row>
    <row r="201" spans="1:8" ht="21.25" customHeight="1" x14ac:dyDescent="0.35">
      <c r="A201" s="5"/>
      <c r="B201" s="10"/>
      <c r="C201" s="10"/>
      <c r="D201" s="10"/>
      <c r="E201" s="10"/>
      <c r="F201" s="10"/>
      <c r="G201" s="10"/>
      <c r="H201" s="1"/>
    </row>
    <row r="202" spans="1:8" ht="21.25" customHeight="1" x14ac:dyDescent="0.35">
      <c r="A202" s="5"/>
      <c r="B202" s="10"/>
      <c r="C202" s="10"/>
      <c r="D202" s="10"/>
      <c r="E202" s="10"/>
      <c r="F202" s="10"/>
      <c r="G202" s="10"/>
      <c r="H202" s="1"/>
    </row>
    <row r="203" spans="1:8" ht="21.25" customHeight="1" x14ac:dyDescent="0.35">
      <c r="A203" s="5"/>
      <c r="B203" s="10"/>
      <c r="C203" s="10"/>
      <c r="D203" s="10"/>
      <c r="E203" s="10"/>
      <c r="F203" s="10"/>
      <c r="G203" s="10"/>
      <c r="H203" s="1"/>
    </row>
    <row r="204" spans="1:8" ht="21.25" customHeight="1" x14ac:dyDescent="0.35">
      <c r="A204" s="5"/>
      <c r="B204" s="10"/>
      <c r="C204" s="10"/>
      <c r="D204" s="10"/>
      <c r="E204" s="10"/>
      <c r="F204" s="10"/>
      <c r="G204" s="10"/>
      <c r="H204" s="1"/>
    </row>
    <row r="205" spans="1:8" ht="21.25" customHeight="1" x14ac:dyDescent="0.35">
      <c r="A205" s="5"/>
      <c r="B205" s="10"/>
      <c r="C205" s="10"/>
      <c r="D205" s="10"/>
      <c r="E205" s="10"/>
      <c r="F205" s="10"/>
      <c r="G205" s="10"/>
      <c r="H205" s="1"/>
    </row>
    <row r="206" spans="1:8" ht="21.25" customHeight="1" x14ac:dyDescent="0.35">
      <c r="A206" s="5"/>
      <c r="B206" s="10"/>
      <c r="C206" s="10"/>
      <c r="D206" s="10"/>
      <c r="E206" s="10"/>
      <c r="F206" s="10"/>
      <c r="G206" s="10"/>
      <c r="H206" s="1"/>
    </row>
    <row r="207" spans="1:8" ht="21.25" customHeight="1" x14ac:dyDescent="0.35">
      <c r="A207" s="5"/>
      <c r="B207" s="10"/>
      <c r="C207" s="10"/>
      <c r="D207" s="10"/>
      <c r="E207" s="10"/>
      <c r="F207" s="10"/>
      <c r="G207" s="10"/>
      <c r="H207" s="1"/>
    </row>
    <row r="208" spans="1:8" ht="21.25" customHeight="1" x14ac:dyDescent="0.35">
      <c r="A208" s="5"/>
      <c r="B208" s="10"/>
      <c r="C208" s="10"/>
      <c r="D208" s="10"/>
      <c r="E208" s="10"/>
      <c r="F208" s="10"/>
      <c r="G208" s="10"/>
      <c r="H208" s="1"/>
    </row>
    <row r="209" spans="1:8" ht="21.25" customHeight="1" x14ac:dyDescent="0.35">
      <c r="A209" s="5"/>
      <c r="B209" s="10"/>
      <c r="C209" s="10"/>
      <c r="D209" s="10"/>
      <c r="E209" s="10"/>
      <c r="F209" s="10"/>
      <c r="G209" s="10"/>
      <c r="H209" s="1"/>
    </row>
    <row r="210" spans="1:8" ht="21.25" customHeight="1" x14ac:dyDescent="0.35">
      <c r="A210" s="5"/>
      <c r="B210" s="10"/>
      <c r="C210" s="10"/>
      <c r="D210" s="10"/>
      <c r="E210" s="10"/>
      <c r="F210" s="10"/>
      <c r="G210" s="10"/>
      <c r="H210" s="1"/>
    </row>
    <row r="211" spans="1:8" ht="21.25" customHeight="1" x14ac:dyDescent="0.35">
      <c r="A211" s="5"/>
      <c r="B211" s="10"/>
      <c r="C211" s="10"/>
      <c r="D211" s="10"/>
      <c r="E211" s="10"/>
      <c r="F211" s="10"/>
      <c r="G211" s="10"/>
      <c r="H211" s="1"/>
    </row>
    <row r="212" spans="1:8" ht="21.25" customHeight="1" x14ac:dyDescent="0.35">
      <c r="A212" s="5"/>
      <c r="B212" s="10"/>
      <c r="C212" s="10"/>
      <c r="D212" s="10"/>
      <c r="E212" s="10"/>
      <c r="F212" s="10"/>
      <c r="G212" s="10"/>
      <c r="H212" s="1"/>
    </row>
    <row r="213" spans="1:8" ht="21.25" customHeight="1" x14ac:dyDescent="0.35">
      <c r="A213" s="5"/>
      <c r="B213" s="10"/>
      <c r="C213" s="10"/>
      <c r="D213" s="10"/>
      <c r="E213" s="10"/>
      <c r="F213" s="10"/>
      <c r="G213" s="10"/>
      <c r="H213" s="1"/>
    </row>
    <row r="214" spans="1:8" ht="21.25" customHeight="1" x14ac:dyDescent="0.35">
      <c r="A214" s="5"/>
      <c r="B214" s="10"/>
      <c r="C214" s="10"/>
      <c r="D214" s="10"/>
      <c r="E214" s="10"/>
      <c r="F214" s="10"/>
      <c r="G214" s="10"/>
      <c r="H214" s="1"/>
    </row>
    <row r="215" spans="1:8" ht="21.25" customHeight="1" x14ac:dyDescent="0.35">
      <c r="A215" s="5"/>
      <c r="B215" s="10"/>
      <c r="C215" s="10"/>
      <c r="D215" s="10"/>
      <c r="E215" s="10"/>
      <c r="F215" s="10"/>
      <c r="G215" s="10"/>
      <c r="H215" s="1"/>
    </row>
    <row r="216" spans="1:8" ht="21.25" customHeight="1" x14ac:dyDescent="0.35">
      <c r="A216" s="5"/>
      <c r="B216" s="10"/>
      <c r="C216" s="10"/>
      <c r="D216" s="10"/>
      <c r="E216" s="10"/>
      <c r="F216" s="10"/>
      <c r="G216" s="10"/>
      <c r="H216" s="1"/>
    </row>
    <row r="217" spans="1:8" ht="21.25" customHeight="1" x14ac:dyDescent="0.35">
      <c r="A217" s="5"/>
      <c r="B217" s="10"/>
      <c r="C217" s="10"/>
      <c r="D217" s="10"/>
      <c r="E217" s="10"/>
      <c r="F217" s="10"/>
      <c r="G217" s="10"/>
      <c r="H217" s="1"/>
    </row>
    <row r="218" spans="1:8" ht="21.25" customHeight="1" x14ac:dyDescent="0.35">
      <c r="A218" s="5"/>
      <c r="B218" s="10"/>
      <c r="C218" s="10"/>
      <c r="D218" s="10"/>
      <c r="E218" s="10"/>
      <c r="F218" s="10"/>
      <c r="G218" s="10"/>
      <c r="H218" s="1"/>
    </row>
    <row r="219" spans="1:8" ht="21.25" customHeight="1" x14ac:dyDescent="0.35">
      <c r="A219" s="5"/>
      <c r="B219" s="10"/>
      <c r="C219" s="10"/>
      <c r="D219" s="10"/>
      <c r="E219" s="10"/>
      <c r="F219" s="10"/>
      <c r="G219" s="10"/>
      <c r="H219" s="1"/>
    </row>
    <row r="220" spans="1:8" ht="21.25" customHeight="1" x14ac:dyDescent="0.35">
      <c r="A220" s="5"/>
      <c r="B220" s="10"/>
      <c r="C220" s="10"/>
      <c r="D220" s="10"/>
      <c r="E220" s="10"/>
      <c r="F220" s="10"/>
      <c r="G220" s="10"/>
      <c r="H220" s="1"/>
    </row>
    <row r="221" spans="1:8" ht="21.25" customHeight="1" x14ac:dyDescent="0.35">
      <c r="A221" s="5"/>
      <c r="B221" s="10"/>
      <c r="C221" s="10"/>
      <c r="D221" s="10"/>
      <c r="E221" s="10"/>
      <c r="F221" s="10"/>
      <c r="G221" s="10"/>
      <c r="H221" s="1"/>
    </row>
    <row r="222" spans="1:8" ht="21.25" customHeight="1" x14ac:dyDescent="0.35">
      <c r="A222" s="5"/>
      <c r="B222" s="10"/>
      <c r="C222" s="10"/>
      <c r="D222" s="10"/>
      <c r="E222" s="10"/>
      <c r="F222" s="10"/>
      <c r="G222" s="10"/>
      <c r="H222" s="1"/>
    </row>
    <row r="223" spans="1:8" ht="21.25" customHeight="1" x14ac:dyDescent="0.35">
      <c r="A223" s="5"/>
      <c r="B223" s="10"/>
      <c r="C223" s="10"/>
      <c r="D223" s="10"/>
      <c r="E223" s="10"/>
      <c r="F223" s="10"/>
      <c r="G223" s="10"/>
      <c r="H223" s="1"/>
    </row>
    <row r="224" spans="1:8" ht="21.25" customHeight="1" x14ac:dyDescent="0.35">
      <c r="A224" s="5"/>
      <c r="B224" s="10"/>
      <c r="C224" s="10"/>
      <c r="D224" s="10"/>
      <c r="E224" s="10"/>
      <c r="F224" s="10"/>
      <c r="G224" s="10"/>
      <c r="H224" s="1"/>
    </row>
    <row r="225" spans="1:8" ht="21.25" customHeight="1" x14ac:dyDescent="0.35">
      <c r="A225" s="5"/>
      <c r="B225" s="10"/>
      <c r="C225" s="10"/>
      <c r="D225" s="10"/>
      <c r="E225" s="10"/>
      <c r="F225" s="10"/>
      <c r="G225" s="10"/>
      <c r="H225" s="1"/>
    </row>
    <row r="226" spans="1:8" ht="21.25" customHeight="1" x14ac:dyDescent="0.35">
      <c r="A226" s="5"/>
      <c r="B226" s="10"/>
      <c r="C226" s="10"/>
      <c r="D226" s="10"/>
      <c r="E226" s="10"/>
      <c r="F226" s="10"/>
      <c r="G226" s="10"/>
      <c r="H226" s="1"/>
    </row>
    <row r="227" spans="1:8" ht="21.25" customHeight="1" x14ac:dyDescent="0.35">
      <c r="A227" s="5"/>
      <c r="B227" s="10"/>
      <c r="C227" s="10"/>
      <c r="D227" s="10"/>
      <c r="E227" s="10"/>
      <c r="F227" s="10"/>
      <c r="G227" s="10"/>
      <c r="H227" s="1"/>
    </row>
    <row r="228" spans="1:8" ht="21.25" customHeight="1" x14ac:dyDescent="0.35">
      <c r="A228" s="5"/>
      <c r="B228" s="10"/>
      <c r="C228" s="10"/>
      <c r="D228" s="10"/>
      <c r="E228" s="10"/>
      <c r="F228" s="10"/>
      <c r="G228" s="10"/>
      <c r="H228" s="1"/>
    </row>
    <row r="229" spans="1:8" ht="21.25" customHeight="1" x14ac:dyDescent="0.35">
      <c r="A229" s="5"/>
      <c r="B229" s="10"/>
      <c r="C229" s="10"/>
      <c r="D229" s="10"/>
      <c r="E229" s="10"/>
      <c r="F229" s="10"/>
      <c r="G229" s="10"/>
      <c r="H229" s="1"/>
    </row>
    <row r="230" spans="1:8" ht="21.25" customHeight="1" x14ac:dyDescent="0.35">
      <c r="A230" s="5"/>
      <c r="B230" s="10"/>
      <c r="C230" s="10"/>
      <c r="D230" s="10"/>
      <c r="E230" s="10"/>
      <c r="F230" s="10"/>
      <c r="G230" s="10"/>
      <c r="H230" s="1"/>
    </row>
    <row r="231" spans="1:8" ht="21.25" customHeight="1" x14ac:dyDescent="0.35">
      <c r="A231" s="5"/>
      <c r="B231" s="10"/>
      <c r="C231" s="10"/>
      <c r="D231" s="10"/>
      <c r="E231" s="10"/>
      <c r="F231" s="10"/>
      <c r="G231" s="10"/>
      <c r="H231" s="1"/>
    </row>
    <row r="232" spans="1:8" ht="21.25" customHeight="1" x14ac:dyDescent="0.35">
      <c r="A232" s="5"/>
      <c r="B232" s="10"/>
      <c r="C232" s="10"/>
      <c r="D232" s="10"/>
      <c r="E232" s="10"/>
      <c r="F232" s="10"/>
      <c r="G232" s="10"/>
      <c r="H232" s="1"/>
    </row>
    <row r="233" spans="1:8" ht="21.25" customHeight="1" x14ac:dyDescent="0.35">
      <c r="A233" s="5"/>
      <c r="B233" s="10"/>
      <c r="C233" s="10"/>
      <c r="D233" s="10"/>
      <c r="E233" s="10"/>
      <c r="F233" s="10"/>
      <c r="G233" s="10"/>
      <c r="H233" s="1"/>
    </row>
    <row r="234" spans="1:8" ht="21.25" customHeight="1" x14ac:dyDescent="0.35">
      <c r="A234" s="5"/>
      <c r="B234" s="10"/>
      <c r="C234" s="10"/>
      <c r="D234" s="10"/>
      <c r="E234" s="10"/>
      <c r="F234" s="10"/>
      <c r="G234" s="10"/>
      <c r="H234" s="1"/>
    </row>
    <row r="235" spans="1:8" ht="21.25" customHeight="1" x14ac:dyDescent="0.35">
      <c r="A235" s="5"/>
      <c r="B235" s="10"/>
      <c r="C235" s="10"/>
      <c r="D235" s="10"/>
      <c r="E235" s="10"/>
      <c r="F235" s="10"/>
      <c r="G235" s="10"/>
      <c r="H235" s="1"/>
    </row>
    <row r="236" spans="1:8" ht="21.25" customHeight="1" x14ac:dyDescent="0.35">
      <c r="A236" s="5"/>
      <c r="B236" s="10"/>
      <c r="C236" s="10"/>
      <c r="D236" s="10"/>
      <c r="E236" s="10"/>
      <c r="F236" s="10"/>
      <c r="G236" s="10"/>
      <c r="H236" s="1"/>
    </row>
    <row r="237" spans="1:8" ht="21.25" customHeight="1" x14ac:dyDescent="0.35">
      <c r="A237" s="5"/>
      <c r="B237" s="10"/>
      <c r="C237" s="10"/>
      <c r="D237" s="10"/>
      <c r="E237" s="10"/>
      <c r="F237" s="10"/>
      <c r="G237" s="10"/>
      <c r="H237" s="1"/>
    </row>
    <row r="238" spans="1:8" ht="21.25" customHeight="1" x14ac:dyDescent="0.35">
      <c r="A238" s="5"/>
      <c r="B238" s="10"/>
      <c r="C238" s="10"/>
      <c r="D238" s="10"/>
      <c r="E238" s="10"/>
      <c r="F238" s="10"/>
      <c r="G238" s="10"/>
      <c r="H238" s="1"/>
    </row>
    <row r="239" spans="1:8" ht="21.25" customHeight="1" x14ac:dyDescent="0.35">
      <c r="A239" s="5"/>
      <c r="B239" s="10"/>
      <c r="C239" s="10"/>
      <c r="D239" s="10"/>
      <c r="E239" s="10"/>
      <c r="F239" s="10"/>
      <c r="G239" s="10"/>
      <c r="H239" s="1"/>
    </row>
    <row r="240" spans="1:8" ht="21.25" customHeight="1" x14ac:dyDescent="0.35">
      <c r="A240" s="5"/>
      <c r="B240" s="10"/>
      <c r="C240" s="10"/>
      <c r="D240" s="10"/>
      <c r="E240" s="10"/>
      <c r="F240" s="10"/>
      <c r="G240" s="10"/>
      <c r="H240" s="1"/>
    </row>
    <row r="241" spans="1:8" ht="21.25" customHeight="1" x14ac:dyDescent="0.35">
      <c r="A241" s="5"/>
      <c r="B241" s="10"/>
      <c r="C241" s="10"/>
      <c r="D241" s="10"/>
      <c r="E241" s="10"/>
      <c r="F241" s="10"/>
      <c r="G241" s="10"/>
      <c r="H241" s="1"/>
    </row>
    <row r="242" spans="1:8" ht="21.25" customHeight="1" x14ac:dyDescent="0.35">
      <c r="A242" s="5"/>
      <c r="B242" s="10"/>
      <c r="C242" s="10"/>
      <c r="D242" s="10"/>
      <c r="E242" s="10"/>
      <c r="F242" s="10"/>
      <c r="G242" s="10"/>
      <c r="H242" s="1"/>
    </row>
    <row r="243" spans="1:8" ht="21.25" customHeight="1" x14ac:dyDescent="0.35">
      <c r="A243" s="5"/>
      <c r="B243" s="10"/>
      <c r="C243" s="10"/>
      <c r="D243" s="10"/>
      <c r="E243" s="10"/>
      <c r="F243" s="10"/>
      <c r="G243" s="10"/>
      <c r="H243" s="1"/>
    </row>
    <row r="244" spans="1:8" ht="21.25" customHeight="1" x14ac:dyDescent="0.35">
      <c r="A244" s="5"/>
      <c r="B244" s="10"/>
      <c r="C244" s="10"/>
      <c r="D244" s="10"/>
      <c r="E244" s="10"/>
      <c r="F244" s="10"/>
      <c r="G244" s="10"/>
      <c r="H244" s="1"/>
    </row>
    <row r="245" spans="1:8" ht="21.25" customHeight="1" x14ac:dyDescent="0.35">
      <c r="A245" s="5"/>
      <c r="B245" s="10"/>
      <c r="C245" s="10"/>
      <c r="D245" s="10"/>
      <c r="E245" s="10"/>
      <c r="F245" s="10"/>
      <c r="G245" s="10"/>
      <c r="H245" s="1"/>
    </row>
    <row r="246" spans="1:8" ht="21.25" customHeight="1" x14ac:dyDescent="0.35">
      <c r="A246" s="5"/>
      <c r="B246" s="10"/>
      <c r="C246" s="10"/>
      <c r="D246" s="10"/>
      <c r="E246" s="10"/>
      <c r="F246" s="10"/>
      <c r="G246" s="10"/>
      <c r="H246" s="1"/>
    </row>
    <row r="247" spans="1:8" ht="21.25" customHeight="1" x14ac:dyDescent="0.35">
      <c r="A247" s="5"/>
      <c r="B247" s="10"/>
      <c r="C247" s="10"/>
      <c r="D247" s="10"/>
      <c r="E247" s="10"/>
      <c r="F247" s="10"/>
      <c r="G247" s="10"/>
      <c r="H247" s="1"/>
    </row>
    <row r="248" spans="1:8" ht="21.25" customHeight="1" x14ac:dyDescent="0.35">
      <c r="A248" s="5"/>
      <c r="B248" s="10"/>
      <c r="C248" s="10"/>
      <c r="D248" s="10"/>
      <c r="E248" s="10"/>
      <c r="F248" s="10"/>
      <c r="G248" s="10"/>
      <c r="H248" s="1"/>
    </row>
    <row r="249" spans="1:8" ht="21.25" customHeight="1" x14ac:dyDescent="0.35">
      <c r="A249" s="5"/>
      <c r="B249" s="10"/>
      <c r="C249" s="10"/>
      <c r="D249" s="10"/>
      <c r="E249" s="10"/>
      <c r="F249" s="10"/>
      <c r="G249" s="10"/>
      <c r="H249" s="1"/>
    </row>
    <row r="250" spans="1:8" ht="21.25" customHeight="1" x14ac:dyDescent="0.35">
      <c r="A250" s="5"/>
      <c r="B250" s="10"/>
      <c r="C250" s="10"/>
      <c r="D250" s="10"/>
      <c r="E250" s="10"/>
      <c r="F250" s="10"/>
      <c r="G250" s="10"/>
      <c r="H250" s="1"/>
    </row>
    <row r="251" spans="1:8" ht="21.25" customHeight="1" x14ac:dyDescent="0.35">
      <c r="A251" s="5"/>
      <c r="B251" s="10"/>
      <c r="C251" s="10"/>
      <c r="D251" s="10"/>
      <c r="E251" s="10"/>
      <c r="F251" s="10"/>
      <c r="G251" s="10"/>
      <c r="H251" s="1"/>
    </row>
    <row r="252" spans="1:8" ht="21.25" customHeight="1" x14ac:dyDescent="0.35">
      <c r="A252" s="5"/>
      <c r="B252" s="10"/>
      <c r="C252" s="10"/>
      <c r="D252" s="10"/>
      <c r="E252" s="10"/>
      <c r="F252" s="10"/>
      <c r="G252" s="10"/>
      <c r="H252" s="1"/>
    </row>
    <row r="253" spans="1:8" ht="21.25" customHeight="1" x14ac:dyDescent="0.35">
      <c r="A253" s="5"/>
      <c r="B253" s="10"/>
      <c r="C253" s="10"/>
      <c r="D253" s="10"/>
      <c r="E253" s="10"/>
      <c r="F253" s="10"/>
      <c r="G253" s="10"/>
      <c r="H253" s="1"/>
    </row>
    <row r="254" spans="1:8" ht="21.25" customHeight="1" x14ac:dyDescent="0.35">
      <c r="A254" s="5"/>
      <c r="B254" s="10"/>
      <c r="C254" s="10"/>
      <c r="D254" s="10"/>
      <c r="E254" s="10"/>
      <c r="F254" s="10"/>
      <c r="G254" s="10"/>
      <c r="H254" s="1"/>
    </row>
    <row r="255" spans="1:8" ht="21.25" customHeight="1" x14ac:dyDescent="0.35">
      <c r="A255" s="5"/>
      <c r="B255" s="10"/>
      <c r="C255" s="10"/>
      <c r="D255" s="10"/>
      <c r="E255" s="10"/>
      <c r="F255" s="10"/>
      <c r="G255" s="10"/>
      <c r="H255" s="1"/>
    </row>
    <row r="256" spans="1:8" ht="21.25" customHeight="1" x14ac:dyDescent="0.35">
      <c r="A256" s="5"/>
      <c r="B256" s="10"/>
      <c r="C256" s="10"/>
      <c r="D256" s="10"/>
      <c r="E256" s="10"/>
      <c r="F256" s="10"/>
      <c r="G256" s="10"/>
      <c r="H256" s="1"/>
    </row>
    <row r="257" spans="1:14" ht="21.25" customHeight="1" x14ac:dyDescent="0.35">
      <c r="A257" s="5"/>
      <c r="B257" s="10"/>
      <c r="C257" s="10"/>
      <c r="D257" s="10"/>
      <c r="E257" s="10"/>
      <c r="F257" s="10"/>
      <c r="G257" s="10"/>
      <c r="H257" s="1"/>
    </row>
    <row r="258" spans="1:14" ht="21.25" customHeight="1" x14ac:dyDescent="0.35">
      <c r="A258" s="5"/>
      <c r="B258" s="10"/>
      <c r="C258" s="10"/>
      <c r="D258" s="10"/>
      <c r="E258" s="10"/>
      <c r="F258" s="10"/>
      <c r="G258" s="10"/>
      <c r="H258" s="1"/>
    </row>
    <row r="259" spans="1:14" ht="21.25" customHeight="1" x14ac:dyDescent="0.35">
      <c r="A259" s="5"/>
      <c r="B259" s="10"/>
      <c r="C259" s="10"/>
      <c r="D259" s="10"/>
      <c r="E259" s="10"/>
      <c r="F259" s="10"/>
      <c r="G259" s="10"/>
      <c r="H259" s="1"/>
    </row>
    <row r="260" spans="1:14" ht="21.25" customHeight="1" x14ac:dyDescent="0.35">
      <c r="A260" s="5"/>
      <c r="B260" s="10"/>
      <c r="C260" s="10"/>
      <c r="D260" s="10"/>
      <c r="E260" s="10"/>
      <c r="F260" s="10"/>
      <c r="G260" s="10"/>
      <c r="H260" s="1"/>
    </row>
    <row r="261" spans="1:14" ht="21.25" customHeight="1" x14ac:dyDescent="0.35">
      <c r="A261" s="5"/>
      <c r="B261" s="10"/>
      <c r="C261" s="10"/>
      <c r="D261" s="10"/>
      <c r="E261" s="10"/>
      <c r="F261" s="10"/>
      <c r="G261" s="10"/>
      <c r="H261" s="1"/>
    </row>
    <row r="262" spans="1:14" ht="21.25" customHeight="1" x14ac:dyDescent="0.35">
      <c r="A262" s="5"/>
      <c r="B262" s="10"/>
      <c r="C262" s="10"/>
      <c r="D262" s="10"/>
      <c r="E262" s="10"/>
      <c r="F262" s="10"/>
      <c r="G262" s="10"/>
      <c r="H262" s="1"/>
    </row>
    <row r="263" spans="1:14" ht="21.25" customHeight="1" x14ac:dyDescent="0.35">
      <c r="A263" s="5"/>
      <c r="B263" s="10"/>
      <c r="C263" s="10"/>
      <c r="D263" s="10"/>
      <c r="E263" s="10"/>
      <c r="F263" s="10"/>
      <c r="G263" s="10"/>
      <c r="H263" s="1"/>
    </row>
    <row r="264" spans="1:14" ht="21.25" customHeight="1" x14ac:dyDescent="0.35">
      <c r="A264" s="5"/>
      <c r="B264" s="10"/>
      <c r="C264" s="10"/>
      <c r="D264" s="10"/>
      <c r="E264" s="10"/>
      <c r="F264" s="10"/>
      <c r="G264" s="10"/>
      <c r="I264" s="10"/>
      <c r="J264" s="10"/>
      <c r="K264" s="10"/>
      <c r="L264" s="10"/>
      <c r="M264" s="10"/>
      <c r="N264" s="10"/>
    </row>
    <row r="265" spans="1:14" ht="21.25" customHeight="1" x14ac:dyDescent="0.35">
      <c r="A265" s="5"/>
      <c r="B265" s="10"/>
      <c r="C265" s="10"/>
      <c r="D265" s="10"/>
      <c r="E265" s="10"/>
      <c r="F265" s="10"/>
      <c r="G265" s="10"/>
      <c r="I265" s="10"/>
      <c r="J265" s="10"/>
      <c r="K265" s="10"/>
      <c r="L265" s="10"/>
      <c r="M265" s="10"/>
      <c r="N265" s="10"/>
    </row>
    <row r="266" spans="1:14" ht="21.25" customHeight="1" x14ac:dyDescent="0.35">
      <c r="A266" s="5"/>
      <c r="B266" s="10"/>
      <c r="C266" s="10"/>
      <c r="D266" s="10"/>
      <c r="E266" s="10"/>
      <c r="F266" s="10"/>
      <c r="G266" s="10"/>
      <c r="I266" s="10"/>
      <c r="J266" s="10"/>
      <c r="K266" s="10"/>
      <c r="L266" s="10"/>
      <c r="M266" s="10"/>
      <c r="N266" s="10"/>
    </row>
    <row r="267" spans="1:14" ht="21.25" customHeight="1" x14ac:dyDescent="0.35">
      <c r="A267" s="5"/>
      <c r="B267" s="10"/>
      <c r="C267" s="10"/>
      <c r="D267" s="10"/>
      <c r="E267" s="10"/>
      <c r="F267" s="10"/>
      <c r="I267" s="10"/>
      <c r="J267" s="10"/>
      <c r="K267" s="10"/>
      <c r="L267" s="10"/>
      <c r="M267" s="10"/>
      <c r="N267" s="10"/>
    </row>
    <row r="268" spans="1:14" ht="21.25" customHeight="1" x14ac:dyDescent="0.35">
      <c r="A268" s="5"/>
      <c r="B268" s="10"/>
      <c r="C268" s="10"/>
      <c r="D268" s="10"/>
      <c r="E268" s="10"/>
      <c r="F268" s="10"/>
      <c r="I268" s="10"/>
      <c r="J268" s="10"/>
      <c r="K268" s="10"/>
      <c r="L268" s="10"/>
      <c r="M268" s="10"/>
      <c r="N268" s="10"/>
    </row>
    <row r="269" spans="1:14" ht="21.25" customHeight="1" x14ac:dyDescent="0.35">
      <c r="A269" s="5"/>
      <c r="B269" s="10"/>
      <c r="C269" s="10"/>
      <c r="D269" s="10"/>
      <c r="E269" s="10"/>
      <c r="F269" s="10"/>
      <c r="I269" s="10"/>
      <c r="J269" s="10"/>
      <c r="K269" s="10"/>
      <c r="L269" s="10"/>
      <c r="M269" s="10"/>
      <c r="N269" s="10"/>
    </row>
    <row r="270" spans="1:14" ht="21.25" customHeight="1" x14ac:dyDescent="0.35">
      <c r="A270" s="5"/>
      <c r="B270" s="10"/>
      <c r="C270" s="10"/>
      <c r="D270" s="10"/>
      <c r="E270" s="10"/>
      <c r="F270" s="10"/>
      <c r="I270" s="10"/>
      <c r="J270" s="10"/>
      <c r="K270" s="10"/>
      <c r="L270" s="10"/>
      <c r="M270" s="10"/>
      <c r="N270" s="10"/>
    </row>
    <row r="271" spans="1:14" ht="21.25" customHeight="1" x14ac:dyDescent="0.35">
      <c r="A271" s="5"/>
      <c r="B271" s="10"/>
      <c r="C271" s="10"/>
      <c r="D271" s="10"/>
      <c r="E271" s="10"/>
      <c r="F271" s="10"/>
      <c r="I271" s="10"/>
      <c r="J271" s="10"/>
      <c r="K271" s="10"/>
      <c r="L271" s="10"/>
      <c r="M271" s="10"/>
      <c r="N271" s="10"/>
    </row>
    <row r="272" spans="1:14" ht="21.25" customHeight="1" x14ac:dyDescent="0.35">
      <c r="A272" s="5"/>
      <c r="B272" s="10"/>
      <c r="C272" s="10"/>
      <c r="D272" s="10"/>
      <c r="E272" s="10"/>
      <c r="F272" s="10"/>
      <c r="I272" s="10"/>
      <c r="J272" s="10"/>
      <c r="K272" s="10"/>
      <c r="L272" s="10"/>
      <c r="M272" s="10"/>
      <c r="N272" s="10"/>
    </row>
    <row r="273" spans="1:14" ht="21.25" customHeight="1" x14ac:dyDescent="0.35">
      <c r="A273" s="5"/>
      <c r="B273" s="10"/>
      <c r="C273" s="10"/>
      <c r="D273" s="10"/>
      <c r="E273" s="10"/>
      <c r="F273" s="10"/>
      <c r="I273" s="10"/>
      <c r="J273" s="10"/>
      <c r="K273" s="10"/>
      <c r="L273" s="10"/>
      <c r="M273" s="10"/>
      <c r="N273" s="10"/>
    </row>
    <row r="274" spans="1:14" ht="21.25" customHeight="1" x14ac:dyDescent="0.35">
      <c r="A274" s="5"/>
      <c r="B274" s="10"/>
      <c r="C274" s="10"/>
      <c r="D274" s="10"/>
      <c r="E274" s="10"/>
      <c r="F274" s="10"/>
      <c r="I274" s="10"/>
      <c r="J274" s="10"/>
      <c r="K274" s="10"/>
      <c r="L274" s="10"/>
      <c r="M274" s="10"/>
      <c r="N274" s="10"/>
    </row>
    <row r="275" spans="1:14" ht="21.25" customHeight="1" x14ac:dyDescent="0.35">
      <c r="A275" s="5"/>
      <c r="B275" s="10"/>
      <c r="C275" s="10"/>
      <c r="D275" s="10"/>
      <c r="E275" s="10"/>
      <c r="F275" s="10"/>
    </row>
    <row r="276" spans="1:14" ht="21.25" customHeight="1" x14ac:dyDescent="0.35">
      <c r="A276" s="5"/>
      <c r="B276" s="10"/>
      <c r="C276" s="10"/>
      <c r="D276" s="10"/>
      <c r="E276" s="10"/>
      <c r="F276" s="10"/>
      <c r="H276" s="1"/>
    </row>
    <row r="277" spans="1:14" ht="21.25" customHeight="1" x14ac:dyDescent="0.35">
      <c r="A277" s="5"/>
      <c r="B277" s="10"/>
      <c r="C277" s="10"/>
      <c r="D277" s="10"/>
      <c r="E277" s="10"/>
      <c r="F277" s="10"/>
      <c r="H277" s="1"/>
    </row>
    <row r="278" spans="1:14" ht="21.25" customHeight="1" x14ac:dyDescent="0.35">
      <c r="A278" s="5"/>
      <c r="B278" s="10"/>
      <c r="C278" s="10"/>
      <c r="D278" s="10"/>
      <c r="E278" s="10"/>
      <c r="F278" s="10"/>
      <c r="H278" s="1"/>
    </row>
    <row r="279" spans="1:14" ht="21.25" customHeight="1" x14ac:dyDescent="0.35">
      <c r="A279" s="5"/>
      <c r="B279" s="10"/>
      <c r="C279" s="10"/>
      <c r="D279" s="10"/>
      <c r="E279" s="10"/>
      <c r="F279" s="10"/>
      <c r="G279" s="1"/>
      <c r="H279" s="1"/>
    </row>
    <row r="280" spans="1:14" ht="21.25" customHeight="1" x14ac:dyDescent="0.35">
      <c r="A280" s="5"/>
      <c r="B280" s="10"/>
      <c r="C280" s="10"/>
      <c r="D280" s="10"/>
      <c r="E280" s="10"/>
      <c r="F280" s="10"/>
      <c r="G280" s="1"/>
      <c r="H280" s="1"/>
    </row>
    <row r="281" spans="1:14" ht="21.25" customHeight="1" x14ac:dyDescent="0.35">
      <c r="A281" s="5"/>
      <c r="B281" s="10"/>
      <c r="C281" s="10"/>
      <c r="D281" s="10"/>
      <c r="E281" s="10"/>
      <c r="F281" s="10"/>
      <c r="G281" s="1"/>
      <c r="H281" s="1"/>
    </row>
    <row r="282" spans="1:14" ht="21.25" customHeight="1" x14ac:dyDescent="0.35">
      <c r="A282" s="5"/>
      <c r="B282" s="10"/>
      <c r="C282" s="10"/>
      <c r="D282" s="10"/>
      <c r="E282" s="10"/>
      <c r="F282" s="10"/>
      <c r="G282" s="1"/>
      <c r="H282" s="1"/>
    </row>
    <row r="283" spans="1:14" ht="21.25" customHeight="1" x14ac:dyDescent="0.35">
      <c r="A283" s="5"/>
      <c r="B283" s="10"/>
      <c r="C283" s="10"/>
      <c r="D283" s="10"/>
      <c r="E283" s="10"/>
      <c r="F283" s="10"/>
      <c r="G283" s="1"/>
      <c r="H283" s="1"/>
    </row>
    <row r="284" spans="1:14" ht="21.25" customHeight="1" x14ac:dyDescent="0.35">
      <c r="A284" s="5"/>
      <c r="B284" s="10"/>
      <c r="C284" s="10"/>
      <c r="D284" s="10"/>
      <c r="E284" s="10"/>
      <c r="F284" s="10"/>
      <c r="G284" s="1"/>
      <c r="H284" s="1"/>
    </row>
    <row r="285" spans="1:14" ht="21.25" customHeight="1" x14ac:dyDescent="0.35">
      <c r="A285" s="5"/>
      <c r="B285" s="10"/>
      <c r="C285" s="10"/>
      <c r="D285" s="10"/>
      <c r="E285" s="10"/>
      <c r="F285" s="10"/>
      <c r="G285" s="1"/>
      <c r="H285" s="1"/>
    </row>
    <row r="286" spans="1:14" ht="21.25" customHeight="1" x14ac:dyDescent="0.35">
      <c r="A286" s="5"/>
      <c r="B286" s="10"/>
      <c r="C286" s="10"/>
      <c r="D286" s="10"/>
      <c r="E286" s="10"/>
      <c r="F286" s="10"/>
      <c r="G286" s="1"/>
      <c r="H286" s="1"/>
    </row>
    <row r="287" spans="1:14" ht="21.25" customHeight="1" x14ac:dyDescent="0.35">
      <c r="A287" s="5"/>
      <c r="B287" s="10"/>
      <c r="C287" s="10"/>
      <c r="D287" s="10"/>
      <c r="E287" s="10"/>
      <c r="F287" s="10"/>
      <c r="G287" s="1"/>
      <c r="H287" s="1"/>
    </row>
    <row r="288" spans="1:14" ht="21.25" customHeight="1" x14ac:dyDescent="0.35">
      <c r="A288" s="5"/>
      <c r="B288" s="10"/>
      <c r="C288" s="10"/>
      <c r="D288" s="10"/>
      <c r="E288" s="10"/>
      <c r="F288" s="10"/>
      <c r="G288" s="1"/>
      <c r="H288" s="1"/>
    </row>
    <row r="289" spans="1:8" ht="21.25" customHeight="1" x14ac:dyDescent="0.35">
      <c r="A289" s="5"/>
      <c r="B289" s="10"/>
      <c r="C289" s="10"/>
      <c r="D289" s="10"/>
      <c r="E289" s="10"/>
      <c r="F289" s="10"/>
      <c r="G289" s="1"/>
      <c r="H289" s="1"/>
    </row>
    <row r="290" spans="1:8" ht="21.25" customHeight="1" x14ac:dyDescent="0.35">
      <c r="A290" s="5"/>
      <c r="B290" s="10"/>
      <c r="C290" s="10"/>
      <c r="D290" s="10"/>
      <c r="E290" s="10"/>
      <c r="F290" s="10"/>
      <c r="G290" s="1"/>
      <c r="H290" s="1"/>
    </row>
    <row r="291" spans="1:8" ht="21.25" customHeight="1" x14ac:dyDescent="0.35">
      <c r="A291" s="5"/>
      <c r="B291" s="10"/>
      <c r="C291" s="10"/>
      <c r="D291" s="10"/>
      <c r="E291" s="10"/>
      <c r="F291" s="10"/>
      <c r="G291" s="1"/>
      <c r="H291" s="1"/>
    </row>
    <row r="292" spans="1:8" ht="21.25" customHeight="1" x14ac:dyDescent="0.35">
      <c r="A292" s="5"/>
      <c r="B292" s="10"/>
      <c r="C292" s="10"/>
      <c r="D292" s="10"/>
      <c r="E292" s="10"/>
      <c r="F292" s="10"/>
      <c r="G292" s="1"/>
      <c r="H292" s="1"/>
    </row>
    <row r="293" spans="1:8" ht="21.25" customHeight="1" x14ac:dyDescent="0.35">
      <c r="A293" s="5"/>
      <c r="B293" s="10"/>
      <c r="C293" s="10"/>
      <c r="D293" s="10"/>
      <c r="E293" s="10"/>
      <c r="F293" s="10"/>
      <c r="G293" s="1"/>
      <c r="H293" s="1"/>
    </row>
    <row r="294" spans="1:8" ht="21.25" customHeight="1" x14ac:dyDescent="0.35">
      <c r="A294" s="5"/>
      <c r="B294" s="10"/>
      <c r="C294" s="10"/>
      <c r="D294" s="10"/>
      <c r="E294" s="10"/>
      <c r="F294" s="10"/>
      <c r="G294" s="1"/>
      <c r="H294" s="1"/>
    </row>
    <row r="295" spans="1:8" ht="21.25" customHeight="1" x14ac:dyDescent="0.35">
      <c r="A295" s="5"/>
      <c r="B295" s="10"/>
      <c r="C295" s="10"/>
      <c r="D295" s="10"/>
      <c r="E295" s="10"/>
      <c r="F295" s="10"/>
      <c r="G295" s="1"/>
      <c r="H295" s="1"/>
    </row>
    <row r="296" spans="1:8" ht="21.25" customHeight="1" x14ac:dyDescent="0.35">
      <c r="A296" s="5"/>
      <c r="B296" s="10"/>
      <c r="C296" s="10"/>
      <c r="D296" s="10"/>
      <c r="E296" s="10"/>
      <c r="F296" s="10"/>
      <c r="G296" s="1"/>
      <c r="H296" s="1"/>
    </row>
    <row r="297" spans="1:8" ht="21.25" customHeight="1" x14ac:dyDescent="0.35">
      <c r="A297" s="5"/>
      <c r="B297" s="10"/>
      <c r="C297" s="10"/>
      <c r="D297" s="10"/>
      <c r="E297" s="10"/>
      <c r="F297" s="10"/>
      <c r="G297" s="1"/>
      <c r="H297" s="1"/>
    </row>
    <row r="298" spans="1:8" ht="21.25" customHeight="1" x14ac:dyDescent="0.35">
      <c r="A298" s="5"/>
      <c r="B298" s="10"/>
      <c r="C298" s="10"/>
      <c r="D298" s="10"/>
      <c r="E298" s="10"/>
      <c r="F298" s="10"/>
      <c r="G298" s="1"/>
      <c r="H298" s="1"/>
    </row>
    <row r="299" spans="1:8" ht="21.25" customHeight="1" x14ac:dyDescent="0.35">
      <c r="A299" s="5"/>
      <c r="B299" s="10"/>
      <c r="C299" s="10"/>
      <c r="D299" s="10"/>
      <c r="E299" s="10"/>
      <c r="F299" s="10"/>
      <c r="G299" s="1"/>
      <c r="H299" s="1"/>
    </row>
    <row r="300" spans="1:8" ht="21.25" customHeight="1" x14ac:dyDescent="0.35">
      <c r="A300" s="5"/>
      <c r="B300" s="10"/>
      <c r="C300" s="10"/>
      <c r="D300" s="10"/>
      <c r="E300" s="10"/>
      <c r="F300" s="10"/>
      <c r="G300" s="1"/>
      <c r="H300" s="1"/>
    </row>
    <row r="301" spans="1:8" ht="21.25" customHeight="1" x14ac:dyDescent="0.35">
      <c r="A301" s="5"/>
      <c r="B301" s="10"/>
      <c r="C301" s="10"/>
      <c r="D301" s="10"/>
      <c r="E301" s="10"/>
      <c r="F301" s="10"/>
      <c r="G301" s="1"/>
      <c r="H301" s="1"/>
    </row>
    <row r="302" spans="1:8" ht="21.25" customHeight="1" x14ac:dyDescent="0.35">
      <c r="A302" s="5"/>
      <c r="B302" s="10"/>
      <c r="C302" s="10"/>
      <c r="D302" s="10"/>
      <c r="E302" s="10"/>
      <c r="F302" s="10"/>
      <c r="G302" s="1"/>
      <c r="H302" s="1"/>
    </row>
    <row r="303" spans="1:8" ht="21.25" customHeight="1" x14ac:dyDescent="0.35">
      <c r="A303" s="10"/>
      <c r="B303" s="10"/>
      <c r="C303" s="10"/>
      <c r="D303" s="10"/>
      <c r="E303" s="10"/>
      <c r="F303" s="10"/>
      <c r="G303" s="1"/>
      <c r="H303" s="1"/>
    </row>
    <row r="304" spans="1:8" ht="21.25" customHeight="1" x14ac:dyDescent="0.35">
      <c r="A304" s="10"/>
      <c r="B304" s="10"/>
      <c r="C304" s="10"/>
      <c r="D304" s="10"/>
      <c r="E304" s="10"/>
      <c r="F304" s="10"/>
      <c r="G304" s="1"/>
      <c r="H304" s="1"/>
    </row>
    <row r="305" spans="1:8" ht="21.25" customHeight="1" x14ac:dyDescent="0.35">
      <c r="A305" s="10"/>
      <c r="B305" s="10"/>
      <c r="C305" s="10"/>
      <c r="D305" s="10"/>
      <c r="E305" s="10"/>
      <c r="F305" s="10"/>
      <c r="G305" s="1"/>
      <c r="H305" s="1"/>
    </row>
    <row r="306" spans="1:8" ht="21.25" customHeight="1" x14ac:dyDescent="0.35">
      <c r="A306" s="10"/>
      <c r="B306" s="10"/>
      <c r="C306" s="10"/>
      <c r="D306" s="10"/>
      <c r="E306" s="10"/>
      <c r="F306" s="10"/>
      <c r="G306" s="1"/>
      <c r="H306" s="1"/>
    </row>
    <row r="307" spans="1:8" ht="21.25" customHeight="1" x14ac:dyDescent="0.35">
      <c r="A307" s="10"/>
      <c r="B307" s="10"/>
      <c r="C307" s="10"/>
      <c r="D307" s="10"/>
      <c r="E307" s="10"/>
      <c r="F307" s="10"/>
      <c r="G307" s="1"/>
      <c r="H307" s="1"/>
    </row>
    <row r="308" spans="1:8" ht="21.25" customHeight="1" x14ac:dyDescent="0.35">
      <c r="A308" s="10"/>
      <c r="B308" s="10"/>
      <c r="C308" s="10"/>
      <c r="D308" s="10"/>
      <c r="E308" s="10"/>
      <c r="F308" s="10"/>
      <c r="G308" s="1"/>
      <c r="H308" s="1"/>
    </row>
    <row r="309" spans="1:8" ht="21.25" customHeight="1" x14ac:dyDescent="0.35">
      <c r="A309" s="10"/>
      <c r="B309" s="10"/>
      <c r="C309" s="10"/>
      <c r="D309" s="10"/>
      <c r="E309" s="10"/>
      <c r="F309" s="10"/>
      <c r="G309" s="1"/>
      <c r="H309" s="1"/>
    </row>
    <row r="310" spans="1:8" ht="21.25" customHeight="1" x14ac:dyDescent="0.35">
      <c r="A310" s="10"/>
      <c r="B310" s="10"/>
      <c r="C310" s="10"/>
      <c r="D310" s="10"/>
      <c r="E310" s="10"/>
      <c r="F310" s="10"/>
      <c r="G310" s="1"/>
      <c r="H310" s="1"/>
    </row>
    <row r="311" spans="1:8" ht="21.25" customHeight="1" x14ac:dyDescent="0.35">
      <c r="A311" s="10"/>
      <c r="B311" s="10"/>
      <c r="C311" s="10"/>
      <c r="D311" s="10"/>
      <c r="E311" s="10"/>
      <c r="F311" s="10"/>
      <c r="G311" s="1"/>
    </row>
    <row r="312" spans="1:8" ht="21.25" customHeight="1" x14ac:dyDescent="0.35">
      <c r="A312" s="10"/>
      <c r="B312" s="10"/>
      <c r="C312" s="10"/>
      <c r="D312" s="10"/>
      <c r="E312" s="10"/>
      <c r="F312" s="10"/>
      <c r="G312" s="1"/>
    </row>
    <row r="313" spans="1:8" ht="21.25" customHeight="1" x14ac:dyDescent="0.35">
      <c r="A313" s="10"/>
      <c r="B313" s="10"/>
      <c r="C313" s="10"/>
      <c r="D313" s="10"/>
      <c r="E313" s="10"/>
      <c r="F313" s="10"/>
      <c r="G313" s="1"/>
    </row>
  </sheetData>
  <sheetProtection algorithmName="SHA-512" hashValue="WQSyeqv7n1LZOBLEveWNfa/VC0sbuIuEuIY9Zc+iKMhsYGyf7WWCtJayks7u8tnuCemK4HnGh17nC6wZ47q6ww==" saltValue="4eCouwhL0fX7dY19LrsgIQ==" spinCount="100000" sheet="1" objects="1" scenarios="1"/>
  <mergeCells count="1">
    <mergeCell ref="A46:B46"/>
  </mergeCells>
  <pageMargins left="0.7" right="0.7" top="0.75" bottom="0.75" header="0.3" footer="0.3"/>
  <pageSetup paperSize="9" scale="56" orientation="portrait" r:id="rId1"/>
  <headerFooter>
    <oddHeader xml:space="preserve">&amp;L&amp;G&amp;C2023-04-11&amp;RVersion 4.0
</oddHead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62DE-7910-4532-B1DF-10C6F11E6982}">
  <dimension ref="A1:H26"/>
  <sheetViews>
    <sheetView workbookViewId="0">
      <selection activeCell="G14" sqref="G14"/>
    </sheetView>
  </sheetViews>
  <sheetFormatPr defaultRowHeight="14.5" x14ac:dyDescent="0.35"/>
  <cols>
    <col min="1" max="6" width="20.453125" customWidth="1"/>
    <col min="7" max="7" width="52.26953125" customWidth="1"/>
    <col min="8" max="8" width="9.1796875" customWidth="1"/>
  </cols>
  <sheetData>
    <row r="1" spans="1:8" ht="35.25" customHeight="1" x14ac:dyDescent="0.55000000000000004">
      <c r="A1" s="419"/>
      <c r="B1" s="406" t="s">
        <v>134</v>
      </c>
      <c r="C1" s="407">
        <f>'Sökande, finansiering'!C5</f>
        <v>0</v>
      </c>
      <c r="D1" s="407"/>
      <c r="E1" s="420"/>
      <c r="F1" s="419"/>
      <c r="G1" s="419"/>
    </row>
    <row r="2" spans="1:8" s="405" customFormat="1" ht="37" x14ac:dyDescent="0.35">
      <c r="A2" s="400" t="s">
        <v>123</v>
      </c>
      <c r="B2" s="401" t="s">
        <v>30</v>
      </c>
      <c r="C2" s="400" t="s">
        <v>124</v>
      </c>
      <c r="D2" s="401" t="s">
        <v>30</v>
      </c>
      <c r="E2" s="402" t="s">
        <v>125</v>
      </c>
      <c r="F2" s="403" t="s">
        <v>126</v>
      </c>
      <c r="G2" s="404"/>
    </row>
    <row r="3" spans="1:8" ht="15.5" x14ac:dyDescent="0.35">
      <c r="A3" s="411" t="s">
        <v>127</v>
      </c>
      <c r="B3" s="371"/>
      <c r="C3" s="410" t="s">
        <v>127</v>
      </c>
      <c r="D3" s="409"/>
      <c r="E3" s="371"/>
      <c r="F3" s="408"/>
      <c r="G3" s="412"/>
    </row>
    <row r="4" spans="1:8" ht="15.5" x14ac:dyDescent="0.35">
      <c r="A4" s="408"/>
      <c r="B4" s="408"/>
      <c r="C4" s="408"/>
      <c r="D4" s="408"/>
      <c r="E4" s="408"/>
      <c r="F4" s="408"/>
      <c r="G4" s="412"/>
    </row>
    <row r="5" spans="1:8" ht="15.5" x14ac:dyDescent="0.35">
      <c r="A5" s="411" t="s">
        <v>128</v>
      </c>
      <c r="B5" s="408"/>
      <c r="C5" s="411" t="s">
        <v>128</v>
      </c>
      <c r="D5" s="408"/>
      <c r="E5" s="408"/>
      <c r="F5" s="408"/>
      <c r="G5" s="412"/>
    </row>
    <row r="6" spans="1:8" ht="41.25" customHeight="1" x14ac:dyDescent="0.45">
      <c r="A6" s="413" t="s">
        <v>129</v>
      </c>
      <c r="B6" s="371">
        <f>'Personalintensiv budget-finansi'!D46</f>
        <v>0</v>
      </c>
      <c r="C6" s="413" t="s">
        <v>131</v>
      </c>
      <c r="D6" s="408">
        <f>D3*0.5</f>
        <v>0</v>
      </c>
      <c r="E6" s="408">
        <f>B6+D6</f>
        <v>0</v>
      </c>
      <c r="F6" s="414" t="e">
        <f>D6/E6</f>
        <v>#DIV/0!</v>
      </c>
      <c r="G6" s="415" t="s">
        <v>133</v>
      </c>
      <c r="H6" s="399"/>
    </row>
    <row r="7" spans="1:8" ht="31" x14ac:dyDescent="0.35">
      <c r="A7" s="413" t="s">
        <v>130</v>
      </c>
      <c r="B7" s="371">
        <f>'Personalintensiv budget-finansi'!D45</f>
        <v>0</v>
      </c>
      <c r="C7" s="413" t="s">
        <v>132</v>
      </c>
      <c r="D7" s="408">
        <f>D3-D6</f>
        <v>0</v>
      </c>
      <c r="E7" s="408"/>
      <c r="F7" s="408"/>
      <c r="G7" s="412"/>
    </row>
    <row r="8" spans="1:8" ht="15.5" x14ac:dyDescent="0.35">
      <c r="A8" s="408"/>
      <c r="B8" s="408"/>
      <c r="C8" s="408"/>
      <c r="D8" s="408"/>
      <c r="E8" s="408"/>
      <c r="F8" s="408"/>
      <c r="G8" s="412"/>
    </row>
    <row r="9" spans="1:8" ht="15.5" x14ac:dyDescent="0.35">
      <c r="A9" s="416" t="s">
        <v>135</v>
      </c>
      <c r="B9" s="408"/>
      <c r="C9" s="408"/>
      <c r="D9" s="408"/>
      <c r="E9" s="408"/>
      <c r="F9" s="408"/>
      <c r="G9" s="412"/>
    </row>
    <row r="10" spans="1:8" ht="15.5" x14ac:dyDescent="0.35">
      <c r="A10" s="417"/>
      <c r="B10" s="417"/>
      <c r="C10" s="417"/>
      <c r="D10" s="417"/>
      <c r="E10" s="417"/>
      <c r="F10" s="417"/>
      <c r="G10" s="418"/>
    </row>
    <row r="11" spans="1:8" x14ac:dyDescent="0.35">
      <c r="A11" s="418"/>
      <c r="B11" s="418"/>
      <c r="C11" s="418"/>
      <c r="D11" s="418"/>
      <c r="E11" s="418"/>
      <c r="F11" s="418"/>
      <c r="G11" s="418"/>
    </row>
    <row r="20" spans="1:6" ht="31.5" thickBot="1" x14ac:dyDescent="0.75">
      <c r="C20" s="445" t="s">
        <v>153</v>
      </c>
    </row>
    <row r="21" spans="1:6" ht="18.5" x14ac:dyDescent="0.35">
      <c r="A21" s="426" t="s">
        <v>123</v>
      </c>
      <c r="B21" s="427" t="s">
        <v>30</v>
      </c>
      <c r="C21" s="428" t="s">
        <v>124</v>
      </c>
      <c r="D21" s="427" t="s">
        <v>30</v>
      </c>
      <c r="E21" s="429" t="s">
        <v>126</v>
      </c>
      <c r="F21" s="430"/>
    </row>
    <row r="22" spans="1:6" x14ac:dyDescent="0.35">
      <c r="A22" s="431" t="s">
        <v>127</v>
      </c>
      <c r="B22" s="432">
        <v>1600000</v>
      </c>
      <c r="C22" s="433" t="s">
        <v>127</v>
      </c>
      <c r="D22" s="432">
        <v>600000</v>
      </c>
      <c r="F22" s="434"/>
    </row>
    <row r="23" spans="1:6" x14ac:dyDescent="0.35">
      <c r="A23" s="435"/>
      <c r="B23" s="421"/>
      <c r="D23" s="421"/>
      <c r="F23" s="434"/>
    </row>
    <row r="24" spans="1:6" x14ac:dyDescent="0.35">
      <c r="A24" s="431" t="s">
        <v>128</v>
      </c>
      <c r="B24" s="421"/>
      <c r="C24" s="433" t="s">
        <v>128</v>
      </c>
      <c r="D24" s="421"/>
      <c r="F24" s="434"/>
    </row>
    <row r="25" spans="1:6" ht="72.5" x14ac:dyDescent="0.35">
      <c r="A25" s="436" t="s">
        <v>129</v>
      </c>
      <c r="B25" s="432">
        <v>1040000</v>
      </c>
      <c r="C25" s="437" t="s">
        <v>131</v>
      </c>
      <c r="D25" s="432">
        <v>300000</v>
      </c>
      <c r="E25" s="438">
        <v>0.28999999999999998</v>
      </c>
      <c r="F25" s="439" t="s">
        <v>152</v>
      </c>
    </row>
    <row r="26" spans="1:6" ht="29.5" thickBot="1" x14ac:dyDescent="0.4">
      <c r="A26" s="440" t="s">
        <v>130</v>
      </c>
      <c r="B26" s="441">
        <v>560000</v>
      </c>
      <c r="C26" s="442" t="s">
        <v>132</v>
      </c>
      <c r="D26" s="441">
        <v>300000</v>
      </c>
      <c r="E26" s="443"/>
      <c r="F26" s="444"/>
    </row>
  </sheetData>
  <sheetProtection algorithmName="SHA-512" hashValue="Yhj8c8cDsuocIdGDq9T3PS3dKOBlyqJgWmgcBEpqcUTRztMWYuRjfDNq3Kglbk9YTK+0/RtIqt3d5gXuX0xqog==" saltValue="srIqFbX1iGRJ0w8RnaNmOA==" spinCount="100000" sheet="1" objects="1" scenarios="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vt:i4>
      </vt:variant>
    </vt:vector>
  </HeadingPairs>
  <TitlesOfParts>
    <vt:vector size="11" baseType="lpstr">
      <vt:lpstr>Instruktioner</vt:lpstr>
      <vt:lpstr>Sökande, kostnader</vt:lpstr>
      <vt:lpstr>Sökande, finansiering</vt:lpstr>
      <vt:lpstr>Medsökande-1, kostnader</vt:lpstr>
      <vt:lpstr>Medsökande-1, finansiering</vt:lpstr>
      <vt:lpstr>Medsökande-2, kostnader</vt:lpstr>
      <vt:lpstr>Medsökande-2, finansiering</vt:lpstr>
      <vt:lpstr>Personalintensiv budget-kostnad</vt:lpstr>
      <vt:lpstr>Personalintensiv budget-finansi</vt:lpstr>
      <vt:lpstr>Finanisering-Stödförhålland SV-</vt:lpstr>
      <vt:lpstr>'Sökande, kostnader'!Utskriftsområde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Mahmood Kholod</dc:creator>
  <cp:lastModifiedBy>Mahmood Kholod</cp:lastModifiedBy>
  <cp:lastPrinted>2023-04-11T13:46:13Z</cp:lastPrinted>
  <dcterms:created xsi:type="dcterms:W3CDTF">2015-09-02T11:46:49Z</dcterms:created>
  <dcterms:modified xsi:type="dcterms:W3CDTF">2023-04-11T13:52:38Z</dcterms:modified>
</cp:coreProperties>
</file>